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970"/>
  </bookViews>
  <sheets>
    <sheet name="IFRS" sheetId="1" r:id="rId1"/>
    <sheet name="U.S. GAAP" sheetId="2" r:id="rId2"/>
  </sheets>
  <definedNames>
    <definedName name="_xlnm._FilterDatabase" localSheetId="1" hidden="1">'U.S. GAAP'!$A$5:$G$60</definedName>
    <definedName name="_xlnm.Print_Area" localSheetId="0">IFRS!$A$1:$K$114</definedName>
    <definedName name="_xlnm.Print_Area" localSheetId="1">'U.S. GAAP'!$A$1:$H$80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7" i="1" l="1"/>
  <c r="H43" i="1"/>
  <c r="H35" i="1"/>
  <c r="H11" i="1"/>
</calcChain>
</file>

<file path=xl/sharedStrings.xml><?xml version="1.0" encoding="utf-8"?>
<sst xmlns="http://schemas.openxmlformats.org/spreadsheetml/2006/main" count="271" uniqueCount="62">
  <si>
    <t>IFRS_Segment Information</t>
    <phoneticPr fontId="2"/>
  </si>
  <si>
    <t>Segment Information by Operating Segment</t>
    <phoneticPr fontId="2"/>
  </si>
  <si>
    <t>Billions of Yen</t>
    <phoneticPr fontId="2"/>
  </si>
  <si>
    <t>Millions of
U.S. Dollars</t>
    <phoneticPr fontId="2"/>
  </si>
  <si>
    <t>Years ended March 31</t>
  </si>
  <si>
    <t>Textile</t>
  </si>
  <si>
    <t>Revenues from external customers</t>
  </si>
  <si>
    <t>Gross trading profit</t>
  </si>
  <si>
    <t>Equity in earnings of associates and joint ventures</t>
  </si>
  <si>
    <t>Net profit attributable to ITOCHU</t>
  </si>
  <si>
    <t>Total assets as of March 31</t>
  </si>
  <si>
    <t>ROA (%)</t>
  </si>
  <si>
    <t>—</t>
  </si>
  <si>
    <t>―</t>
  </si>
  <si>
    <t>Machinery</t>
  </si>
  <si>
    <t>Metals &amp; Minerals</t>
  </si>
  <si>
    <t>Energy &amp; Chemicals</t>
  </si>
  <si>
    <t>Food</t>
  </si>
  <si>
    <t>ICT, General Products &amp; Realty</t>
  </si>
  <si>
    <t>―</t>
    <phoneticPr fontId="2"/>
  </si>
  <si>
    <t>General Products &amp; Realty</t>
  </si>
  <si>
    <t>[568.2]</t>
  </si>
  <si>
    <t>[160.3]</t>
  </si>
  <si>
    <t>[17.0]</t>
  </si>
  <si>
    <t>[25.6]</t>
  </si>
  <si>
    <t>[810.8]</t>
  </si>
  <si>
    <t>[2.9]</t>
  </si>
  <si>
    <t>ICT &amp; Financial Business</t>
  </si>
  <si>
    <t>[667.1]</t>
  </si>
  <si>
    <t>[165.4]</t>
  </si>
  <si>
    <t>[23.8]</t>
  </si>
  <si>
    <t>[48.4]</t>
  </si>
  <si>
    <t>[684.8]</t>
  </si>
  <si>
    <t>[7.2]</t>
  </si>
  <si>
    <t>Others, Adjustments &amp; Eliminations</t>
  </si>
  <si>
    <t>Consolidated</t>
  </si>
  <si>
    <t>Note 1: [Others, Adjustments &amp; Eliminations] includes gains and losses which do not belong to each operating segment and internal eliminations between operating segments.</t>
    <phoneticPr fontId="2"/>
  </si>
  <si>
    <t>The investments against CITIC Limited and C.P. Pokphand Co. Ltd. and the profits and losses from them are included in this segment.</t>
  </si>
  <si>
    <t>Note 2: Effective from April 1, 2016, ITOCHU changed its organizational structure from six division companies to seven division companies.</t>
    <phoneticPr fontId="2"/>
  </si>
  <si>
    <t>As a result, [ICT, General Products &amp; Realty Company] became [General Products &amp; Realty Company] and [ICT &amp; Financial Business Company].</t>
    <phoneticPr fontId="2"/>
  </si>
  <si>
    <t>In conjunction with this reorganization, figures for the fiscal year 2016 have been restated.</t>
    <phoneticPr fontId="2"/>
  </si>
  <si>
    <t>Segment Information by Geographical Area</t>
    <phoneticPr fontId="2"/>
  </si>
  <si>
    <r>
      <t>Revenue</t>
    </r>
    <r>
      <rPr>
        <sz val="10"/>
        <rFont val="Arial"/>
        <family val="2"/>
      </rPr>
      <t xml:space="preserve"> (Note 1)</t>
    </r>
    <phoneticPr fontId="2"/>
  </si>
  <si>
    <t>Japan</t>
  </si>
  <si>
    <t>United States</t>
  </si>
  <si>
    <t>Singapore</t>
  </si>
  <si>
    <t>China</t>
    <phoneticPr fontId="2"/>
  </si>
  <si>
    <t>United Kingdom</t>
  </si>
  <si>
    <t>Others</t>
  </si>
  <si>
    <r>
      <t>Long-lived assets</t>
    </r>
    <r>
      <rPr>
        <sz val="10"/>
        <rFont val="Arial"/>
        <family val="2"/>
      </rPr>
      <t xml:space="preserve"> (Note 2)</t>
    </r>
    <phoneticPr fontId="2"/>
  </si>
  <si>
    <t>Australia</t>
  </si>
  <si>
    <t>Note 1: ITOCHU and its subsidiaries have applied IFRS 15 "Revenue from Contracts with Customers", from the fiscal year 2019.</t>
    <phoneticPr fontId="2"/>
  </si>
  <si>
    <t>Note 2: Excluding financial instruments, deferred tax assets, post-employment benefit assets, and rights arising from insurance contracts.</t>
    <phoneticPr fontId="2"/>
  </si>
  <si>
    <t>Note 3: Information about geographical areas above is grouped taking into consideration the actual condition of the transaction and placement of management resource of each business in the Company and its subsidiaries.</t>
    <phoneticPr fontId="2"/>
  </si>
  <si>
    <t>U.S. GAAP_Segment Information</t>
    <phoneticPr fontId="2"/>
  </si>
  <si>
    <t>Equity in earnings of associated companies</t>
  </si>
  <si>
    <t>Net income attributable to ITOCHU</t>
  </si>
  <si>
    <t>Note: With respect to distribution cost related to the ITOCHU Group’s food distribution and marketing business, ITOCHU has made a change in presentation in the financial statements related to the ITOCHU Group’s portion of operational cost arising at the distribution centers of the ITOCHU Group’s customers, such as mass merchandisers, and delivery costs from the distribution centers to the customers’ stores since the beginning of the fiscal year 2013. The aforementioned distribution cost in “Food” and “Total” for the same period of the previous years ended March 31, 2012 and 2011 have been reclassified in the same manner.</t>
    <phoneticPr fontId="2"/>
  </si>
  <si>
    <t>Revenue</t>
  </si>
  <si>
    <t>Consolidated total</t>
  </si>
  <si>
    <t>Long-lived assets</t>
  </si>
  <si>
    <t>Note: Information about geographical areas above is grouped taking into consideration the actual condition of the transaction and placement of management resource of each business in the Company and its subsidiaries.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</si>
</sst>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0_);\(#,##0.0\)"/>
    <numFmt numFmtId="177" formatCode="&quot;¥&quot;#,##0.0_);&quot;¥&quot;\(#,##0.0\)"/>
    <numFmt numFmtId="178" formatCode="\$#,##0_);\$\(#,##0\)"/>
    <numFmt numFmtId="179" formatCode="#,##0_);\(#,##0\)"/>
    <numFmt numFmtId="180" formatCode="&quot;¥&quot;#,##0.0_);\(&quot;¥&quot;#,##0.0\)"/>
  </numFmts>
  <fonts count="7" x14ac:knownFonts="1">
    <font>
      <sz val="11"/>
      <name val="ＭＳ Ｐゴシック"/>
      <family val="3"/>
      <charset val="128"/>
    </font>
    <font>
      <b/>
      <sz val="10"/>
      <name val="Arial"/>
      <family val="2"/>
    </font>
    <font>
      <sz val="6"/>
      <name val="ＭＳ Ｐゴシック"/>
      <family val="3"/>
      <charset val="128"/>
    </font>
    <font>
      <sz val="10"/>
      <name val="Arial"/>
      <family val="2"/>
    </font>
    <font>
      <sz val="8"/>
      <name val="Arial"/>
      <family val="2"/>
    </font>
    <font>
      <b/>
      <sz val="1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174">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4" fillId="0" borderId="5" xfId="0" applyFont="1" applyFill="1" applyBorder="1" applyAlignment="1">
      <alignment horizontal="center" vertical="center" wrapText="1"/>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0" xfId="0" applyFont="1" applyFill="1" applyBorder="1" applyAlignment="1">
      <alignment vertical="center"/>
    </xf>
    <xf numFmtId="176" fontId="1" fillId="0" borderId="11"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13" xfId="0" applyNumberFormat="1" applyFont="1" applyFill="1" applyBorder="1" applyAlignment="1">
      <alignment vertical="center"/>
    </xf>
    <xf numFmtId="176" fontId="1" fillId="0" borderId="14" xfId="0" applyNumberFormat="1" applyFont="1" applyFill="1" applyBorder="1" applyAlignment="1">
      <alignment vertical="center"/>
    </xf>
    <xf numFmtId="176" fontId="1" fillId="0" borderId="10" xfId="0" applyNumberFormat="1" applyFont="1" applyFill="1" applyBorder="1" applyAlignment="1">
      <alignment vertical="center"/>
    </xf>
    <xf numFmtId="0" fontId="3" fillId="0" borderId="10" xfId="0" applyFont="1" applyFill="1" applyBorder="1" applyAlignment="1">
      <alignment vertical="center" wrapText="1"/>
    </xf>
    <xf numFmtId="177" fontId="3" fillId="0" borderId="15" xfId="0" applyNumberFormat="1" applyFont="1" applyFill="1" applyBorder="1" applyAlignment="1">
      <alignment vertical="center"/>
    </xf>
    <xf numFmtId="177" fontId="3" fillId="0" borderId="16" xfId="0" applyNumberFormat="1" applyFont="1" applyFill="1" applyBorder="1" applyAlignment="1">
      <alignment vertical="center"/>
    </xf>
    <xf numFmtId="177" fontId="3" fillId="0" borderId="17" xfId="0" applyNumberFormat="1" applyFont="1" applyFill="1" applyBorder="1" applyAlignment="1">
      <alignment vertical="center"/>
    </xf>
    <xf numFmtId="177" fontId="1" fillId="0" borderId="18" xfId="0" applyNumberFormat="1" applyFont="1" applyFill="1" applyBorder="1" applyAlignment="1">
      <alignment vertical="center"/>
    </xf>
    <xf numFmtId="178" fontId="1" fillId="0" borderId="19" xfId="0" applyNumberFormat="1" applyFont="1" applyFill="1" applyBorder="1" applyAlignment="1">
      <alignment vertical="center"/>
    </xf>
    <xf numFmtId="0" fontId="3" fillId="0" borderId="19" xfId="0" applyFont="1" applyFill="1" applyBorder="1" applyAlignment="1">
      <alignment vertical="center"/>
    </xf>
    <xf numFmtId="176" fontId="3" fillId="0" borderId="20" xfId="0" applyNumberFormat="1" applyFont="1" applyFill="1" applyBorder="1" applyAlignment="1">
      <alignment vertical="center"/>
    </xf>
    <xf numFmtId="176" fontId="3" fillId="0" borderId="15"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17" xfId="0" applyNumberFormat="1" applyFont="1" applyFill="1" applyBorder="1" applyAlignment="1">
      <alignment vertical="center"/>
    </xf>
    <xf numFmtId="176" fontId="1" fillId="0" borderId="18" xfId="0" applyNumberFormat="1" applyFont="1" applyFill="1" applyBorder="1" applyAlignment="1">
      <alignment vertical="center"/>
    </xf>
    <xf numFmtId="179" fontId="1" fillId="0" borderId="19" xfId="0" applyNumberFormat="1" applyFont="1" applyFill="1" applyBorder="1" applyAlignment="1">
      <alignment vertical="center"/>
    </xf>
    <xf numFmtId="0" fontId="3" fillId="2" borderId="21" xfId="0" applyFont="1" applyFill="1" applyBorder="1" applyAlignment="1">
      <alignment vertical="center"/>
    </xf>
    <xf numFmtId="176" fontId="3" fillId="2" borderId="22" xfId="0" applyNumberFormat="1" applyFont="1" applyFill="1" applyBorder="1" applyAlignment="1">
      <alignment vertical="center"/>
    </xf>
    <xf numFmtId="176" fontId="3" fillId="2" borderId="23" xfId="0" applyNumberFormat="1" applyFont="1" applyFill="1" applyBorder="1" applyAlignment="1">
      <alignment vertical="center"/>
    </xf>
    <xf numFmtId="176" fontId="3" fillId="2" borderId="24" xfId="0" applyNumberFormat="1" applyFont="1" applyFill="1" applyBorder="1" applyAlignment="1">
      <alignment vertical="center"/>
    </xf>
    <xf numFmtId="176" fontId="3" fillId="2" borderId="25" xfId="0" applyNumberFormat="1" applyFont="1" applyFill="1" applyBorder="1" applyAlignment="1">
      <alignment vertical="center"/>
    </xf>
    <xf numFmtId="176" fontId="1" fillId="2" borderId="26" xfId="0" applyNumberFormat="1" applyFont="1" applyFill="1" applyBorder="1" applyAlignment="1">
      <alignment vertical="center"/>
    </xf>
    <xf numFmtId="179" fontId="1" fillId="2" borderId="21" xfId="0" applyNumberFormat="1" applyFont="1" applyFill="1" applyBorder="1" applyAlignment="1">
      <alignment vertical="center"/>
    </xf>
    <xf numFmtId="0" fontId="0" fillId="2" borderId="0" xfId="0" applyFill="1"/>
    <xf numFmtId="0" fontId="3" fillId="2" borderId="6" xfId="0" applyFont="1" applyFill="1" applyBorder="1" applyAlignment="1">
      <alignment vertical="center"/>
    </xf>
    <xf numFmtId="176" fontId="3" fillId="2" borderId="27" xfId="0" applyNumberFormat="1" applyFont="1" applyFill="1" applyBorder="1" applyAlignment="1">
      <alignment vertical="center"/>
    </xf>
    <xf numFmtId="176" fontId="3" fillId="2" borderId="7"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3" xfId="0" applyNumberFormat="1" applyFont="1" applyFill="1" applyBorder="1" applyAlignment="1">
      <alignment vertical="center"/>
    </xf>
    <xf numFmtId="176" fontId="1" fillId="2" borderId="9" xfId="0" applyNumberFormat="1" applyFont="1" applyFill="1" applyBorder="1" applyAlignment="1">
      <alignment vertical="center"/>
    </xf>
    <xf numFmtId="179" fontId="1" fillId="2" borderId="6" xfId="0" applyNumberFormat="1" applyFont="1" applyFill="1" applyBorder="1" applyAlignment="1">
      <alignment vertical="center"/>
    </xf>
    <xf numFmtId="176" fontId="3" fillId="2" borderId="27" xfId="0" applyNumberFormat="1" applyFont="1" applyFill="1" applyBorder="1" applyAlignment="1">
      <alignment horizontal="right" vertical="center"/>
    </xf>
    <xf numFmtId="37" fontId="5" fillId="2" borderId="6" xfId="0" applyNumberFormat="1" applyFont="1" applyFill="1" applyBorder="1" applyAlignment="1">
      <alignment horizontal="right" vertical="center"/>
    </xf>
    <xf numFmtId="0" fontId="3" fillId="2" borderId="10" xfId="0" applyFont="1" applyFill="1" applyBorder="1" applyAlignment="1">
      <alignment vertical="center"/>
    </xf>
    <xf numFmtId="176" fontId="3" fillId="2" borderId="28" xfId="0" applyNumberFormat="1" applyFont="1" applyFill="1" applyBorder="1" applyAlignment="1">
      <alignment vertical="center"/>
    </xf>
    <xf numFmtId="176" fontId="3" fillId="2" borderId="11" xfId="0" applyNumberFormat="1" applyFont="1" applyFill="1" applyBorder="1" applyAlignment="1">
      <alignment vertical="center"/>
    </xf>
    <xf numFmtId="176" fontId="3" fillId="2" borderId="12" xfId="0" applyNumberFormat="1" applyFont="1" applyFill="1" applyBorder="1" applyAlignment="1">
      <alignment vertical="center"/>
    </xf>
    <xf numFmtId="176" fontId="3" fillId="2" borderId="13" xfId="0" applyNumberFormat="1" applyFont="1" applyFill="1" applyBorder="1" applyAlignment="1">
      <alignment vertical="center"/>
    </xf>
    <xf numFmtId="176" fontId="1" fillId="2" borderId="14" xfId="0" applyNumberFormat="1" applyFont="1" applyFill="1" applyBorder="1" applyAlignment="1">
      <alignment vertical="center"/>
    </xf>
    <xf numFmtId="37" fontId="1" fillId="2" borderId="10" xfId="0" applyNumberFormat="1" applyFont="1" applyFill="1" applyBorder="1" applyAlignment="1">
      <alignment vertical="center"/>
    </xf>
    <xf numFmtId="0" fontId="1" fillId="2" borderId="19" xfId="0" applyFont="1" applyFill="1" applyBorder="1" applyAlignment="1">
      <alignment vertical="center"/>
    </xf>
    <xf numFmtId="176" fontId="3" fillId="2" borderId="20" xfId="0" applyNumberFormat="1" applyFont="1" applyFill="1" applyBorder="1" applyAlignment="1">
      <alignment vertical="center"/>
    </xf>
    <xf numFmtId="176" fontId="3" fillId="2" borderId="15" xfId="0" applyNumberFormat="1" applyFont="1" applyFill="1" applyBorder="1" applyAlignment="1">
      <alignment vertical="center"/>
    </xf>
    <xf numFmtId="176" fontId="3" fillId="2" borderId="16" xfId="0" applyNumberFormat="1" applyFont="1" applyFill="1" applyBorder="1" applyAlignment="1">
      <alignment vertical="center"/>
    </xf>
    <xf numFmtId="176" fontId="3" fillId="2" borderId="17" xfId="0" applyNumberFormat="1" applyFont="1" applyFill="1" applyBorder="1" applyAlignment="1">
      <alignment vertical="center"/>
    </xf>
    <xf numFmtId="176" fontId="1" fillId="2" borderId="18" xfId="0" applyNumberFormat="1" applyFont="1" applyFill="1" applyBorder="1" applyAlignment="1">
      <alignment vertical="center"/>
    </xf>
    <xf numFmtId="37" fontId="1" fillId="2" borderId="19" xfId="0" applyNumberFormat="1" applyFont="1" applyFill="1" applyBorder="1" applyAlignment="1">
      <alignment vertical="center"/>
    </xf>
    <xf numFmtId="0" fontId="3" fillId="2" borderId="19" xfId="0" applyFont="1" applyFill="1" applyBorder="1" applyAlignment="1">
      <alignment vertical="center"/>
    </xf>
    <xf numFmtId="179" fontId="1" fillId="2" borderId="19" xfId="0" applyNumberFormat="1" applyFont="1" applyFill="1" applyBorder="1" applyAlignment="1">
      <alignment vertical="center"/>
    </xf>
    <xf numFmtId="176" fontId="3" fillId="2" borderId="8" xfId="0" applyNumberFormat="1" applyFont="1" applyFill="1" applyBorder="1" applyAlignment="1">
      <alignment horizontal="right" vertical="center"/>
    </xf>
    <xf numFmtId="176" fontId="3" fillId="2" borderId="7"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1" fillId="2" borderId="9" xfId="0" applyNumberFormat="1" applyFont="1" applyFill="1" applyBorder="1" applyAlignment="1">
      <alignment horizontal="right" vertical="center"/>
    </xf>
    <xf numFmtId="179" fontId="1" fillId="2" borderId="29" xfId="0" applyNumberFormat="1" applyFont="1" applyFill="1" applyBorder="1" applyAlignment="1">
      <alignment vertical="center"/>
    </xf>
    <xf numFmtId="0" fontId="0" fillId="2" borderId="0" xfId="0" applyFill="1" applyBorder="1"/>
    <xf numFmtId="0" fontId="0" fillId="0" borderId="0" xfId="0" applyBorder="1"/>
    <xf numFmtId="37" fontId="1" fillId="2" borderId="21" xfId="0" applyNumberFormat="1" applyFont="1" applyFill="1" applyBorder="1" applyAlignment="1">
      <alignment vertical="center"/>
    </xf>
    <xf numFmtId="176" fontId="3" fillId="2" borderId="15" xfId="0" applyNumberFormat="1" applyFont="1" applyFill="1" applyBorder="1" applyAlignment="1">
      <alignment horizontal="right" vertical="center"/>
    </xf>
    <xf numFmtId="176" fontId="6" fillId="2" borderId="17" xfId="0" applyNumberFormat="1" applyFont="1" applyFill="1" applyBorder="1" applyAlignment="1">
      <alignment horizontal="right" vertical="center"/>
    </xf>
    <xf numFmtId="176" fontId="6" fillId="2" borderId="18" xfId="0" applyNumberFormat="1" applyFont="1" applyFill="1" applyBorder="1" applyAlignment="1">
      <alignment horizontal="right" vertical="center"/>
    </xf>
    <xf numFmtId="176" fontId="6" fillId="2" borderId="19" xfId="0" applyNumberFormat="1" applyFont="1" applyFill="1" applyBorder="1" applyAlignment="1">
      <alignment horizontal="right" vertical="center"/>
    </xf>
    <xf numFmtId="176" fontId="3" fillId="2" borderId="30"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176" fontId="6" fillId="2" borderId="32" xfId="0" applyNumberFormat="1" applyFont="1" applyFill="1" applyBorder="1" applyAlignment="1">
      <alignment horizontal="right" vertical="center"/>
    </xf>
    <xf numFmtId="176" fontId="6" fillId="2" borderId="33" xfId="0" applyNumberFormat="1" applyFont="1" applyFill="1" applyBorder="1" applyAlignment="1">
      <alignment horizontal="right" vertical="center"/>
    </xf>
    <xf numFmtId="176" fontId="6" fillId="2" borderId="3" xfId="0" applyNumberFormat="1" applyFont="1" applyFill="1" applyBorder="1" applyAlignment="1">
      <alignment horizontal="right" vertical="center"/>
    </xf>
    <xf numFmtId="176" fontId="6" fillId="2" borderId="9" xfId="0" applyNumberFormat="1" applyFont="1" applyFill="1" applyBorder="1" applyAlignment="1">
      <alignment horizontal="right" vertical="center"/>
    </xf>
    <xf numFmtId="176" fontId="6" fillId="2" borderId="6"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3" fillId="2" borderId="16" xfId="0" applyNumberFormat="1" applyFont="1" applyFill="1" applyBorder="1" applyAlignment="1">
      <alignment horizontal="right" vertical="center"/>
    </xf>
    <xf numFmtId="176" fontId="3" fillId="2" borderId="34" xfId="0" applyNumberFormat="1" applyFont="1" applyFill="1" applyBorder="1" applyAlignment="1">
      <alignment horizontal="right" vertical="center"/>
    </xf>
    <xf numFmtId="176" fontId="3" fillId="2" borderId="24" xfId="0" applyNumberFormat="1" applyFont="1" applyFill="1" applyBorder="1" applyAlignment="1">
      <alignment horizontal="right" vertical="center"/>
    </xf>
    <xf numFmtId="176" fontId="3" fillId="2" borderId="17" xfId="0" applyNumberFormat="1" applyFont="1" applyFill="1" applyBorder="1" applyAlignment="1">
      <alignment horizontal="right" vertical="center"/>
    </xf>
    <xf numFmtId="176" fontId="1" fillId="2" borderId="18" xfId="0" applyNumberFormat="1" applyFont="1" applyFill="1" applyBorder="1" applyAlignment="1">
      <alignment horizontal="right" vertical="center"/>
    </xf>
    <xf numFmtId="179" fontId="1" fillId="2" borderId="19" xfId="0" applyNumberFormat="1" applyFont="1" applyFill="1" applyBorder="1" applyAlignment="1">
      <alignment horizontal="right" vertical="center"/>
    </xf>
    <xf numFmtId="179" fontId="1" fillId="2" borderId="18"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76" fontId="3" fillId="2" borderId="25" xfId="0" applyNumberFormat="1" applyFont="1" applyFill="1" applyBorder="1" applyAlignment="1">
      <alignment horizontal="right" vertical="center"/>
    </xf>
    <xf numFmtId="176" fontId="1" fillId="2" borderId="26" xfId="0" applyNumberFormat="1" applyFont="1" applyFill="1" applyBorder="1" applyAlignment="1">
      <alignment horizontal="right" vertical="center"/>
    </xf>
    <xf numFmtId="179" fontId="1" fillId="2" borderId="26" xfId="0" applyNumberFormat="1" applyFont="1" applyFill="1" applyBorder="1" applyAlignment="1">
      <alignment horizontal="right" vertical="center"/>
    </xf>
    <xf numFmtId="179" fontId="1" fillId="2" borderId="6" xfId="0" applyNumberFormat="1" applyFont="1" applyFill="1" applyBorder="1" applyAlignment="1">
      <alignment horizontal="right" vertical="center"/>
    </xf>
    <xf numFmtId="0" fontId="3" fillId="2" borderId="0" xfId="0" applyFont="1" applyFill="1" applyBorder="1" applyAlignment="1">
      <alignment vertical="center"/>
    </xf>
    <xf numFmtId="176" fontId="3" fillId="2" borderId="0" xfId="0" applyNumberFormat="1" applyFont="1" applyFill="1" applyBorder="1" applyAlignment="1">
      <alignment horizontal="right" vertical="center"/>
    </xf>
    <xf numFmtId="176" fontId="3" fillId="2" borderId="0" xfId="0" applyNumberFormat="1" applyFont="1" applyFill="1" applyBorder="1" applyAlignment="1">
      <alignment vertical="center"/>
    </xf>
    <xf numFmtId="176" fontId="1" fillId="2" borderId="0" xfId="0" applyNumberFormat="1" applyFont="1" applyFill="1" applyBorder="1" applyAlignment="1">
      <alignment vertical="center"/>
    </xf>
    <xf numFmtId="37" fontId="1" fillId="2" borderId="0" xfId="0" applyNumberFormat="1" applyFont="1" applyFill="1" applyBorder="1" applyAlignment="1">
      <alignment horizontal="right" vertical="center"/>
    </xf>
    <xf numFmtId="0" fontId="3" fillId="2" borderId="0" xfId="0" applyFont="1" applyFill="1" applyBorder="1" applyAlignment="1">
      <alignment horizontal="left" vertical="center" indent="3"/>
    </xf>
    <xf numFmtId="0" fontId="0" fillId="2" borderId="0" xfId="0" applyFont="1" applyFill="1"/>
    <xf numFmtId="0" fontId="3" fillId="2" borderId="0" xfId="0" applyFont="1" applyFill="1" applyAlignment="1">
      <alignment vertical="center"/>
    </xf>
    <xf numFmtId="0" fontId="3" fillId="2" borderId="1" xfId="0" applyFont="1" applyFill="1" applyBorder="1" applyAlignment="1">
      <alignment vertical="center"/>
    </xf>
    <xf numFmtId="0" fontId="4" fillId="2" borderId="5"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vertical="center"/>
    </xf>
    <xf numFmtId="37" fontId="3" fillId="2" borderId="11" xfId="0" applyNumberFormat="1" applyFont="1" applyFill="1" applyBorder="1" applyAlignment="1">
      <alignment vertical="center"/>
    </xf>
    <xf numFmtId="37" fontId="3" fillId="2" borderId="13" xfId="0" applyNumberFormat="1" applyFont="1" applyFill="1" applyBorder="1" applyAlignment="1">
      <alignment vertical="center"/>
    </xf>
    <xf numFmtId="37" fontId="3" fillId="2" borderId="35" xfId="0" applyNumberFormat="1" applyFont="1" applyFill="1" applyBorder="1" applyAlignment="1">
      <alignment vertical="center"/>
    </xf>
    <xf numFmtId="37" fontId="1" fillId="2" borderId="14" xfId="0" applyNumberFormat="1" applyFont="1" applyFill="1" applyBorder="1" applyAlignment="1">
      <alignment vertical="center"/>
    </xf>
    <xf numFmtId="177" fontId="3" fillId="2" borderId="15" xfId="0" applyNumberFormat="1" applyFont="1" applyFill="1" applyBorder="1" applyAlignment="1">
      <alignment vertical="center"/>
    </xf>
    <xf numFmtId="177" fontId="3" fillId="2" borderId="17" xfId="0" applyNumberFormat="1" applyFont="1" applyFill="1" applyBorder="1" applyAlignment="1">
      <alignment vertical="center"/>
    </xf>
    <xf numFmtId="177" fontId="1" fillId="2" borderId="18" xfId="0" applyNumberFormat="1" applyFont="1" applyFill="1" applyBorder="1" applyAlignment="1">
      <alignment vertical="center"/>
    </xf>
    <xf numFmtId="178" fontId="1" fillId="2" borderId="19" xfId="0" applyNumberFormat="1" applyFont="1" applyFill="1" applyBorder="1" applyAlignment="1">
      <alignment vertical="center"/>
    </xf>
    <xf numFmtId="5" fontId="3" fillId="2" borderId="0" xfId="0" applyNumberFormat="1" applyFont="1" applyFill="1" applyAlignment="1">
      <alignment vertical="center"/>
    </xf>
    <xf numFmtId="0" fontId="3" fillId="0" borderId="0" xfId="0" applyFont="1" applyAlignment="1">
      <alignment vertical="center"/>
    </xf>
    <xf numFmtId="177" fontId="3" fillId="2" borderId="36" xfId="0" applyNumberFormat="1" applyFont="1" applyFill="1" applyBorder="1" applyAlignment="1">
      <alignment vertical="center"/>
    </xf>
    <xf numFmtId="177" fontId="3" fillId="2" borderId="7" xfId="0" applyNumberFormat="1" applyFont="1" applyFill="1" applyBorder="1" applyAlignment="1">
      <alignment vertical="center"/>
    </xf>
    <xf numFmtId="177" fontId="3" fillId="2" borderId="3" xfId="0" applyNumberFormat="1" applyFont="1" applyFill="1" applyBorder="1" applyAlignment="1">
      <alignment vertical="center"/>
    </xf>
    <xf numFmtId="177" fontId="1" fillId="2" borderId="9" xfId="0" applyNumberFormat="1" applyFont="1" applyFill="1" applyBorder="1" applyAlignment="1">
      <alignment vertical="center"/>
    </xf>
    <xf numFmtId="178" fontId="1" fillId="2" borderId="6" xfId="0" applyNumberFormat="1" applyFont="1" applyFill="1" applyBorder="1" applyAlignment="1">
      <alignment vertical="center"/>
    </xf>
    <xf numFmtId="176" fontId="3" fillId="2" borderId="0" xfId="0" applyNumberFormat="1" applyFont="1" applyFill="1" applyAlignment="1">
      <alignment vertical="center"/>
    </xf>
    <xf numFmtId="37" fontId="3" fillId="2" borderId="37" xfId="0" applyNumberFormat="1" applyFont="1" applyFill="1" applyBorder="1" applyAlignment="1">
      <alignment vertical="center"/>
    </xf>
    <xf numFmtId="177" fontId="3" fillId="2" borderId="16" xfId="0" applyNumberFormat="1" applyFont="1" applyFill="1" applyBorder="1" applyAlignment="1">
      <alignment vertical="center"/>
    </xf>
    <xf numFmtId="177" fontId="3" fillId="2" borderId="8" xfId="0" applyNumberFormat="1" applyFont="1" applyFill="1" applyBorder="1" applyAlignment="1">
      <alignment vertical="center"/>
    </xf>
    <xf numFmtId="0" fontId="3" fillId="2" borderId="38" xfId="0" applyNumberFormat="1" applyFont="1" applyFill="1" applyBorder="1" applyAlignment="1">
      <alignment vertical="center"/>
    </xf>
    <xf numFmtId="0" fontId="3" fillId="2" borderId="38" xfId="0" applyNumberFormat="1" applyFont="1" applyFill="1" applyBorder="1" applyAlignment="1">
      <alignment vertical="center" wrapText="1"/>
    </xf>
    <xf numFmtId="0" fontId="0" fillId="0" borderId="0" xfId="0" applyFont="1"/>
    <xf numFmtId="0" fontId="3" fillId="0" borderId="9" xfId="0" applyFont="1" applyFill="1" applyBorder="1" applyAlignment="1">
      <alignment horizontal="center" vertical="center"/>
    </xf>
    <xf numFmtId="176"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8" xfId="0" applyNumberFormat="1" applyFont="1" applyFill="1" applyBorder="1" applyAlignment="1">
      <alignment vertical="center"/>
    </xf>
    <xf numFmtId="176" fontId="3" fillId="0" borderId="18" xfId="0" applyNumberFormat="1" applyFont="1" applyFill="1" applyBorder="1" applyAlignment="1">
      <alignment vertical="center"/>
    </xf>
    <xf numFmtId="0" fontId="3" fillId="0" borderId="21" xfId="0" applyFont="1" applyFill="1" applyBorder="1" applyAlignment="1">
      <alignment vertical="center"/>
    </xf>
    <xf numFmtId="176" fontId="3" fillId="0" borderId="23"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9" xfId="0" applyNumberFormat="1" applyFont="1" applyFill="1" applyBorder="1" applyAlignment="1">
      <alignment vertical="center"/>
    </xf>
    <xf numFmtId="0" fontId="3" fillId="0" borderId="10" xfId="0" applyFont="1" applyFill="1" applyBorder="1" applyAlignment="1">
      <alignment vertical="center"/>
    </xf>
    <xf numFmtId="0" fontId="1" fillId="0" borderId="19" xfId="0" applyFont="1" applyFill="1" applyBorder="1" applyAlignment="1">
      <alignment vertical="center"/>
    </xf>
    <xf numFmtId="176" fontId="3" fillId="0" borderId="7"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3" fillId="0" borderId="15" xfId="0" applyNumberFormat="1" applyFont="1" applyFill="1" applyBorder="1" applyAlignment="1">
      <alignment horizontal="right" vertical="center"/>
    </xf>
    <xf numFmtId="176" fontId="3" fillId="0" borderId="18" xfId="0" applyNumberFormat="1" applyFont="1" applyFill="1" applyBorder="1" applyAlignment="1">
      <alignment horizontal="right" vertical="center"/>
    </xf>
    <xf numFmtId="176" fontId="3" fillId="0" borderId="23" xfId="0" applyNumberFormat="1" applyFont="1" applyFill="1" applyBorder="1" applyAlignment="1">
      <alignment horizontal="right" vertical="center"/>
    </xf>
    <xf numFmtId="176" fontId="3" fillId="0" borderId="26" xfId="0" applyNumberFormat="1" applyFont="1" applyFill="1" applyBorder="1" applyAlignment="1">
      <alignment horizontal="right" vertical="center"/>
    </xf>
    <xf numFmtId="0" fontId="3" fillId="0" borderId="39" xfId="0" applyFont="1" applyFill="1" applyBorder="1" applyAlignment="1">
      <alignment vertical="center"/>
    </xf>
    <xf numFmtId="0" fontId="3" fillId="0" borderId="27" xfId="0" applyFont="1" applyFill="1" applyBorder="1" applyAlignment="1">
      <alignment horizontal="center" vertical="center"/>
    </xf>
    <xf numFmtId="37" fontId="3" fillId="0" borderId="28" xfId="0" applyNumberFormat="1" applyFont="1" applyFill="1" applyBorder="1" applyAlignment="1">
      <alignment vertical="center"/>
    </xf>
    <xf numFmtId="37" fontId="3" fillId="0" borderId="14" xfId="0" applyNumberFormat="1" applyFont="1" applyFill="1" applyBorder="1" applyAlignment="1">
      <alignment vertical="center"/>
    </xf>
    <xf numFmtId="177" fontId="3" fillId="0" borderId="20" xfId="0" applyNumberFormat="1" applyFont="1" applyFill="1" applyBorder="1" applyAlignment="1">
      <alignment vertical="center"/>
    </xf>
    <xf numFmtId="177" fontId="3" fillId="0" borderId="18" xfId="0" applyNumberFormat="1" applyFont="1" applyFill="1" applyBorder="1" applyAlignment="1">
      <alignment vertical="center"/>
    </xf>
    <xf numFmtId="176" fontId="3" fillId="0" borderId="22" xfId="0" applyNumberFormat="1" applyFont="1" applyFill="1" applyBorder="1" applyAlignment="1">
      <alignment vertical="center"/>
    </xf>
    <xf numFmtId="177" fontId="3" fillId="0" borderId="27" xfId="0" applyNumberFormat="1" applyFont="1" applyFill="1" applyBorder="1" applyAlignment="1">
      <alignment vertical="center"/>
    </xf>
    <xf numFmtId="177" fontId="3" fillId="0" borderId="9" xfId="0" applyNumberFormat="1" applyFont="1" applyFill="1" applyBorder="1" applyAlignment="1">
      <alignment vertical="center"/>
    </xf>
    <xf numFmtId="0" fontId="3" fillId="0" borderId="40" xfId="0" applyFont="1" applyFill="1" applyBorder="1" applyAlignment="1">
      <alignment vertical="center"/>
    </xf>
    <xf numFmtId="37" fontId="3" fillId="0" borderId="20" xfId="0" applyNumberFormat="1" applyFont="1" applyFill="1" applyBorder="1" applyAlignment="1">
      <alignment vertical="center"/>
    </xf>
    <xf numFmtId="37" fontId="3" fillId="0" borderId="18" xfId="0" applyNumberFormat="1"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NumberFormat="1" applyFont="1" applyFill="1" applyBorder="1" applyAlignment="1">
      <alignment vertical="center" wrapText="1"/>
    </xf>
    <xf numFmtId="0" fontId="3" fillId="0" borderId="0" xfId="0" applyNumberFormat="1" applyFont="1" applyFill="1" applyAlignment="1">
      <alignment vertical="center" wrapText="1"/>
    </xf>
    <xf numFmtId="0" fontId="3"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showGridLines="0" tabSelected="1" zoomScale="90" zoomScaleNormal="90" zoomScaleSheetLayoutView="85" workbookViewId="0"/>
  </sheetViews>
  <sheetFormatPr defaultRowHeight="13" x14ac:dyDescent="0.2"/>
  <cols>
    <col min="1" max="1" width="45.6328125" bestFit="1" customWidth="1"/>
    <col min="2" max="10" width="10.6328125" customWidth="1"/>
  </cols>
  <sheetData>
    <row r="1" spans="1:13" ht="16" customHeight="1" x14ac:dyDescent="0.2">
      <c r="A1" s="1" t="s">
        <v>0</v>
      </c>
    </row>
    <row r="2" spans="1:13" ht="16" customHeight="1" x14ac:dyDescent="0.2">
      <c r="A2" s="2" t="s">
        <v>1</v>
      </c>
      <c r="B2" s="3"/>
      <c r="C2" s="3"/>
      <c r="D2" s="3"/>
      <c r="E2" s="3"/>
      <c r="F2" s="3"/>
      <c r="G2" s="3"/>
      <c r="H2" s="3"/>
      <c r="I2" s="3"/>
      <c r="J2" s="3"/>
    </row>
    <row r="3" spans="1:13" ht="30" customHeight="1" x14ac:dyDescent="0.2">
      <c r="A3" s="4"/>
      <c r="B3" s="165" t="s">
        <v>2</v>
      </c>
      <c r="C3" s="166"/>
      <c r="D3" s="166"/>
      <c r="E3" s="166"/>
      <c r="F3" s="166"/>
      <c r="G3" s="166"/>
      <c r="H3" s="167"/>
      <c r="I3" s="5" t="s">
        <v>3</v>
      </c>
    </row>
    <row r="4" spans="1:13" ht="16" customHeight="1" x14ac:dyDescent="0.2">
      <c r="A4" s="6" t="s">
        <v>4</v>
      </c>
      <c r="B4" s="7">
        <v>2013</v>
      </c>
      <c r="C4" s="7">
        <v>2014</v>
      </c>
      <c r="D4" s="7">
        <v>2015</v>
      </c>
      <c r="E4" s="8">
        <v>2016</v>
      </c>
      <c r="F4" s="7">
        <v>2017</v>
      </c>
      <c r="G4" s="9">
        <v>2018</v>
      </c>
      <c r="H4" s="10">
        <v>2019</v>
      </c>
      <c r="I4" s="11">
        <v>2019</v>
      </c>
    </row>
    <row r="5" spans="1:13" ht="16" customHeight="1" x14ac:dyDescent="0.2">
      <c r="A5" s="12" t="s">
        <v>5</v>
      </c>
      <c r="B5" s="13"/>
      <c r="C5" s="14"/>
      <c r="D5" s="14"/>
      <c r="E5" s="15"/>
      <c r="F5" s="14"/>
      <c r="G5" s="16"/>
      <c r="H5" s="17"/>
      <c r="I5" s="18"/>
    </row>
    <row r="6" spans="1:13" ht="16" customHeight="1" x14ac:dyDescent="0.2">
      <c r="A6" s="19" t="s">
        <v>6</v>
      </c>
      <c r="B6" s="20">
        <v>485.8</v>
      </c>
      <c r="C6" s="20">
        <v>533.29999999999995</v>
      </c>
      <c r="D6" s="20">
        <v>567.9</v>
      </c>
      <c r="E6" s="21">
        <v>582.34299999999996</v>
      </c>
      <c r="F6" s="20">
        <v>528.1</v>
      </c>
      <c r="G6" s="22">
        <v>522.4</v>
      </c>
      <c r="H6" s="23">
        <v>593.6</v>
      </c>
      <c r="I6" s="24">
        <v>5348</v>
      </c>
    </row>
    <row r="7" spans="1:13" ht="16" customHeight="1" x14ac:dyDescent="0.2">
      <c r="A7" s="25" t="s">
        <v>7</v>
      </c>
      <c r="B7" s="26">
        <v>128.9</v>
      </c>
      <c r="C7" s="27">
        <v>131.1</v>
      </c>
      <c r="D7" s="27">
        <v>140.69999999999999</v>
      </c>
      <c r="E7" s="28">
        <v>137.46299999999999</v>
      </c>
      <c r="F7" s="27">
        <v>132.4</v>
      </c>
      <c r="G7" s="29">
        <v>122</v>
      </c>
      <c r="H7" s="30">
        <v>118.905</v>
      </c>
      <c r="I7" s="31">
        <v>1071</v>
      </c>
    </row>
    <row r="8" spans="1:13" ht="16" customHeight="1" x14ac:dyDescent="0.2">
      <c r="A8" s="25" t="s">
        <v>8</v>
      </c>
      <c r="B8" s="26">
        <v>12.4</v>
      </c>
      <c r="C8" s="27">
        <v>11.9</v>
      </c>
      <c r="D8" s="27">
        <v>11.7</v>
      </c>
      <c r="E8" s="28">
        <v>9.5299999999999994</v>
      </c>
      <c r="F8" s="27">
        <v>6.9</v>
      </c>
      <c r="G8" s="29">
        <v>7</v>
      </c>
      <c r="H8" s="30">
        <v>8.4039999999999999</v>
      </c>
      <c r="I8" s="31">
        <v>76</v>
      </c>
    </row>
    <row r="9" spans="1:13" ht="16" customHeight="1" x14ac:dyDescent="0.2">
      <c r="A9" s="32" t="s">
        <v>9</v>
      </c>
      <c r="B9" s="33">
        <v>30.7</v>
      </c>
      <c r="C9" s="34">
        <v>24</v>
      </c>
      <c r="D9" s="34">
        <v>32</v>
      </c>
      <c r="E9" s="35">
        <v>14.499000000000001</v>
      </c>
      <c r="F9" s="34">
        <v>25.2</v>
      </c>
      <c r="G9" s="36">
        <v>12.5</v>
      </c>
      <c r="H9" s="37">
        <v>29.763999999999999</v>
      </c>
      <c r="I9" s="38">
        <v>268</v>
      </c>
      <c r="J9" s="39"/>
      <c r="K9" s="39"/>
      <c r="L9" s="39"/>
      <c r="M9" s="39"/>
    </row>
    <row r="10" spans="1:13" ht="16" customHeight="1" x14ac:dyDescent="0.2">
      <c r="A10" s="40" t="s">
        <v>10</v>
      </c>
      <c r="B10" s="41">
        <v>467.5</v>
      </c>
      <c r="C10" s="42">
        <v>475.7</v>
      </c>
      <c r="D10" s="42">
        <v>555.79999999999995</v>
      </c>
      <c r="E10" s="43">
        <v>524.452</v>
      </c>
      <c r="F10" s="42">
        <v>495.9</v>
      </c>
      <c r="G10" s="44">
        <v>474.9</v>
      </c>
      <c r="H10" s="45">
        <v>527.20399999999995</v>
      </c>
      <c r="I10" s="46">
        <v>4750</v>
      </c>
      <c r="J10" s="39"/>
      <c r="K10" s="39"/>
      <c r="L10" s="39"/>
      <c r="M10" s="39"/>
    </row>
    <row r="11" spans="1:13" ht="16" customHeight="1" x14ac:dyDescent="0.2">
      <c r="A11" s="40" t="s">
        <v>11</v>
      </c>
      <c r="B11" s="47" t="s">
        <v>12</v>
      </c>
      <c r="C11" s="42">
        <v>5.0999999999999996</v>
      </c>
      <c r="D11" s="42">
        <v>6.2</v>
      </c>
      <c r="E11" s="43">
        <v>2.7</v>
      </c>
      <c r="F11" s="42">
        <v>4.9000000000000004</v>
      </c>
      <c r="G11" s="44">
        <v>2.6</v>
      </c>
      <c r="H11" s="45">
        <f>H9/((H10+G10)/2)*100</f>
        <v>5.9403016054221922</v>
      </c>
      <c r="I11" s="48" t="s">
        <v>13</v>
      </c>
      <c r="J11" s="39"/>
      <c r="K11" s="39"/>
      <c r="L11" s="39"/>
      <c r="M11" s="39"/>
    </row>
    <row r="12" spans="1:13" ht="16" customHeight="1" x14ac:dyDescent="0.2">
      <c r="A12" s="49"/>
      <c r="B12" s="50"/>
      <c r="C12" s="51"/>
      <c r="D12" s="51"/>
      <c r="E12" s="52"/>
      <c r="F12" s="51"/>
      <c r="G12" s="53"/>
      <c r="H12" s="54"/>
      <c r="I12" s="55"/>
      <c r="J12" s="39"/>
      <c r="K12" s="39"/>
      <c r="L12" s="39"/>
      <c r="M12" s="39"/>
    </row>
    <row r="13" spans="1:13" ht="16" customHeight="1" x14ac:dyDescent="0.2">
      <c r="A13" s="56" t="s">
        <v>14</v>
      </c>
      <c r="B13" s="57"/>
      <c r="C13" s="58"/>
      <c r="D13" s="58"/>
      <c r="E13" s="59"/>
      <c r="F13" s="58"/>
      <c r="G13" s="60"/>
      <c r="H13" s="61"/>
      <c r="I13" s="62"/>
      <c r="J13" s="39"/>
      <c r="K13" s="39"/>
      <c r="L13" s="39"/>
      <c r="M13" s="39"/>
    </row>
    <row r="14" spans="1:13" ht="16" customHeight="1" x14ac:dyDescent="0.2">
      <c r="A14" s="63" t="s">
        <v>6</v>
      </c>
      <c r="B14" s="57">
        <v>265.60000000000002</v>
      </c>
      <c r="C14" s="58">
        <v>340.4</v>
      </c>
      <c r="D14" s="58">
        <v>411.2</v>
      </c>
      <c r="E14" s="59">
        <v>403.30900000000003</v>
      </c>
      <c r="F14" s="58">
        <v>361.9</v>
      </c>
      <c r="G14" s="60">
        <v>722.8</v>
      </c>
      <c r="H14" s="61">
        <v>1222.8209999999999</v>
      </c>
      <c r="I14" s="64">
        <v>11017</v>
      </c>
      <c r="J14" s="39"/>
      <c r="K14" s="39"/>
      <c r="L14" s="39"/>
      <c r="M14" s="39"/>
    </row>
    <row r="15" spans="1:13" ht="16" customHeight="1" x14ac:dyDescent="0.2">
      <c r="A15" s="63" t="s">
        <v>7</v>
      </c>
      <c r="B15" s="57">
        <v>90</v>
      </c>
      <c r="C15" s="58">
        <v>100.8</v>
      </c>
      <c r="D15" s="58">
        <v>117</v>
      </c>
      <c r="E15" s="59">
        <v>117.28</v>
      </c>
      <c r="F15" s="58">
        <v>103.1</v>
      </c>
      <c r="G15" s="60">
        <v>171.9</v>
      </c>
      <c r="H15" s="61">
        <v>193.83</v>
      </c>
      <c r="I15" s="64">
        <v>1746</v>
      </c>
      <c r="J15" s="39"/>
      <c r="K15" s="39"/>
      <c r="L15" s="39"/>
      <c r="M15" s="39"/>
    </row>
    <row r="16" spans="1:13" ht="16" customHeight="1" x14ac:dyDescent="0.2">
      <c r="A16" s="63" t="s">
        <v>8</v>
      </c>
      <c r="B16" s="57">
        <v>14.2</v>
      </c>
      <c r="C16" s="58">
        <v>19.399999999999999</v>
      </c>
      <c r="D16" s="58">
        <v>20.100000000000001</v>
      </c>
      <c r="E16" s="59">
        <v>21.626000000000001</v>
      </c>
      <c r="F16" s="58">
        <v>24.8</v>
      </c>
      <c r="G16" s="60">
        <v>25.1</v>
      </c>
      <c r="H16" s="61">
        <v>30.050999999999998</v>
      </c>
      <c r="I16" s="64">
        <v>271</v>
      </c>
      <c r="J16" s="39"/>
      <c r="K16" s="39"/>
      <c r="L16" s="39"/>
      <c r="M16" s="39"/>
    </row>
    <row r="17" spans="1:13" ht="16" customHeight="1" x14ac:dyDescent="0.2">
      <c r="A17" s="32" t="s">
        <v>9</v>
      </c>
      <c r="B17" s="33">
        <v>29.1</v>
      </c>
      <c r="C17" s="34">
        <v>35.9</v>
      </c>
      <c r="D17" s="34">
        <v>54.6</v>
      </c>
      <c r="E17" s="35">
        <v>48.371000000000002</v>
      </c>
      <c r="F17" s="34">
        <v>46.4</v>
      </c>
      <c r="G17" s="36">
        <v>57.1</v>
      </c>
      <c r="H17" s="37">
        <v>47.628</v>
      </c>
      <c r="I17" s="38">
        <v>429</v>
      </c>
      <c r="J17" s="39"/>
      <c r="K17" s="39"/>
      <c r="L17" s="39"/>
      <c r="M17" s="39"/>
    </row>
    <row r="18" spans="1:13" ht="16" customHeight="1" x14ac:dyDescent="0.2">
      <c r="A18" s="40" t="s">
        <v>10</v>
      </c>
      <c r="B18" s="41">
        <v>887.1</v>
      </c>
      <c r="C18" s="42">
        <v>947.5</v>
      </c>
      <c r="D18" s="42">
        <v>1083.5999999999999</v>
      </c>
      <c r="E18" s="43">
        <v>978.06700000000001</v>
      </c>
      <c r="F18" s="42">
        <v>989.7</v>
      </c>
      <c r="G18" s="44">
        <v>1218.5999999999999</v>
      </c>
      <c r="H18" s="45">
        <v>1180.268</v>
      </c>
      <c r="I18" s="46">
        <v>10634</v>
      </c>
      <c r="J18" s="39"/>
      <c r="K18" s="39"/>
      <c r="L18" s="39"/>
      <c r="M18" s="39"/>
    </row>
    <row r="19" spans="1:13" ht="16" customHeight="1" x14ac:dyDescent="0.2">
      <c r="A19" s="40" t="s">
        <v>11</v>
      </c>
      <c r="B19" s="47" t="s">
        <v>12</v>
      </c>
      <c r="C19" s="42">
        <v>3.9</v>
      </c>
      <c r="D19" s="42">
        <v>5.4</v>
      </c>
      <c r="E19" s="43">
        <v>4.7</v>
      </c>
      <c r="F19" s="42">
        <v>4.7</v>
      </c>
      <c r="G19" s="44">
        <v>5.2</v>
      </c>
      <c r="H19" s="45">
        <v>4.0353546821569335</v>
      </c>
      <c r="I19" s="48" t="s">
        <v>13</v>
      </c>
      <c r="J19" s="39"/>
      <c r="K19" s="39"/>
      <c r="L19" s="39"/>
      <c r="M19" s="39"/>
    </row>
    <row r="20" spans="1:13" ht="16" customHeight="1" x14ac:dyDescent="0.2">
      <c r="A20" s="49"/>
      <c r="B20" s="50"/>
      <c r="C20" s="51"/>
      <c r="D20" s="51"/>
      <c r="E20" s="52"/>
      <c r="F20" s="51"/>
      <c r="G20" s="53"/>
      <c r="H20" s="54"/>
      <c r="I20" s="55"/>
      <c r="J20" s="39"/>
      <c r="K20" s="39"/>
      <c r="L20" s="39"/>
      <c r="M20" s="39"/>
    </row>
    <row r="21" spans="1:13" ht="16" customHeight="1" x14ac:dyDescent="0.2">
      <c r="A21" s="56" t="s">
        <v>15</v>
      </c>
      <c r="B21" s="57"/>
      <c r="C21" s="58"/>
      <c r="D21" s="58"/>
      <c r="E21" s="59"/>
      <c r="F21" s="58"/>
      <c r="G21" s="60"/>
      <c r="H21" s="61"/>
      <c r="I21" s="62"/>
      <c r="J21" s="39"/>
      <c r="K21" s="39"/>
      <c r="L21" s="39"/>
      <c r="M21" s="39"/>
    </row>
    <row r="22" spans="1:13" ht="16" customHeight="1" x14ac:dyDescent="0.2">
      <c r="A22" s="63" t="s">
        <v>6</v>
      </c>
      <c r="B22" s="57">
        <v>247.7</v>
      </c>
      <c r="C22" s="58">
        <v>305.5</v>
      </c>
      <c r="D22" s="58">
        <v>253.5</v>
      </c>
      <c r="E22" s="59">
        <v>220.05199999999999</v>
      </c>
      <c r="F22" s="58">
        <v>209.3</v>
      </c>
      <c r="G22" s="60">
        <v>229.7</v>
      </c>
      <c r="H22" s="61">
        <v>666.10900000000004</v>
      </c>
      <c r="I22" s="64">
        <v>6002</v>
      </c>
      <c r="J22" s="39"/>
      <c r="K22" s="39"/>
      <c r="L22" s="39"/>
      <c r="M22" s="39"/>
    </row>
    <row r="23" spans="1:13" ht="16" customHeight="1" x14ac:dyDescent="0.2">
      <c r="A23" s="63" t="s">
        <v>7</v>
      </c>
      <c r="B23" s="57">
        <v>81.3</v>
      </c>
      <c r="C23" s="58">
        <v>94.1</v>
      </c>
      <c r="D23" s="58">
        <v>67</v>
      </c>
      <c r="E23" s="59">
        <v>32.484999999999999</v>
      </c>
      <c r="F23" s="58">
        <v>69.599999999999994</v>
      </c>
      <c r="G23" s="60">
        <v>93.5</v>
      </c>
      <c r="H23" s="61">
        <v>82.844999999999999</v>
      </c>
      <c r="I23" s="64">
        <v>746</v>
      </c>
      <c r="J23" s="39"/>
      <c r="K23" s="39"/>
      <c r="L23" s="39"/>
      <c r="M23" s="39"/>
    </row>
    <row r="24" spans="1:13" ht="16" customHeight="1" x14ac:dyDescent="0.2">
      <c r="A24" s="63" t="s">
        <v>8</v>
      </c>
      <c r="B24" s="57">
        <v>42</v>
      </c>
      <c r="C24" s="58">
        <v>9.9</v>
      </c>
      <c r="D24" s="58">
        <v>-46.8</v>
      </c>
      <c r="E24" s="59">
        <v>18.347000000000001</v>
      </c>
      <c r="F24" s="58">
        <v>17.600000000000001</v>
      </c>
      <c r="G24" s="60">
        <v>20.8</v>
      </c>
      <c r="H24" s="61">
        <v>20.114000000000001</v>
      </c>
      <c r="I24" s="64">
        <v>181</v>
      </c>
      <c r="J24" s="39"/>
      <c r="K24" s="39"/>
      <c r="L24" s="39"/>
      <c r="M24" s="39"/>
    </row>
    <row r="25" spans="1:13" ht="16" customHeight="1" x14ac:dyDescent="0.2">
      <c r="A25" s="32" t="s">
        <v>9</v>
      </c>
      <c r="B25" s="33">
        <v>73</v>
      </c>
      <c r="C25" s="34">
        <v>44.5</v>
      </c>
      <c r="D25" s="34">
        <v>11.2</v>
      </c>
      <c r="E25" s="35">
        <v>-16.652000000000001</v>
      </c>
      <c r="F25" s="34">
        <v>45.2</v>
      </c>
      <c r="G25" s="36">
        <v>82.5</v>
      </c>
      <c r="H25" s="37">
        <v>79.23</v>
      </c>
      <c r="I25" s="38">
        <v>714</v>
      </c>
      <c r="J25" s="39"/>
      <c r="K25" s="39"/>
      <c r="L25" s="39"/>
      <c r="M25" s="39"/>
    </row>
    <row r="26" spans="1:13" ht="16" customHeight="1" x14ac:dyDescent="0.2">
      <c r="A26" s="40" t="s">
        <v>10</v>
      </c>
      <c r="B26" s="41">
        <v>1162.4000000000001</v>
      </c>
      <c r="C26" s="42">
        <v>1249.2</v>
      </c>
      <c r="D26" s="42">
        <v>1261.8</v>
      </c>
      <c r="E26" s="43">
        <v>876.38599999999997</v>
      </c>
      <c r="F26" s="42">
        <v>854.9</v>
      </c>
      <c r="G26" s="44">
        <v>850.3</v>
      </c>
      <c r="H26" s="45">
        <v>844.399</v>
      </c>
      <c r="I26" s="46">
        <v>7608</v>
      </c>
      <c r="J26" s="39"/>
      <c r="K26" s="39"/>
      <c r="L26" s="39"/>
      <c r="M26" s="39"/>
    </row>
    <row r="27" spans="1:13" ht="16" customHeight="1" x14ac:dyDescent="0.2">
      <c r="A27" s="40" t="s">
        <v>11</v>
      </c>
      <c r="B27" s="47" t="s">
        <v>12</v>
      </c>
      <c r="C27" s="42">
        <v>3.7</v>
      </c>
      <c r="D27" s="42">
        <v>0.9</v>
      </c>
      <c r="E27" s="65" t="s">
        <v>12</v>
      </c>
      <c r="F27" s="66">
        <v>5.2</v>
      </c>
      <c r="G27" s="67">
        <v>9.6999999999999993</v>
      </c>
      <c r="H27" s="68">
        <v>9.3830049538192259</v>
      </c>
      <c r="I27" s="48" t="s">
        <v>13</v>
      </c>
      <c r="J27" s="39"/>
      <c r="K27" s="39"/>
      <c r="L27" s="39"/>
      <c r="M27" s="39"/>
    </row>
    <row r="28" spans="1:13" ht="16" customHeight="1" x14ac:dyDescent="0.2">
      <c r="A28" s="49"/>
      <c r="B28" s="50"/>
      <c r="C28" s="51"/>
      <c r="D28" s="51"/>
      <c r="E28" s="52"/>
      <c r="F28" s="51"/>
      <c r="G28" s="53"/>
      <c r="H28" s="54"/>
      <c r="I28" s="55"/>
      <c r="J28" s="39"/>
      <c r="K28" s="39"/>
      <c r="L28" s="39"/>
      <c r="M28" s="39"/>
    </row>
    <row r="29" spans="1:13" ht="16" customHeight="1" x14ac:dyDescent="0.2">
      <c r="A29" s="56" t="s">
        <v>16</v>
      </c>
      <c r="B29" s="57"/>
      <c r="C29" s="58"/>
      <c r="D29" s="58"/>
      <c r="E29" s="59"/>
      <c r="F29" s="58"/>
      <c r="G29" s="60"/>
      <c r="H29" s="61"/>
      <c r="I29" s="62"/>
      <c r="J29" s="39"/>
      <c r="K29" s="39"/>
      <c r="L29" s="39"/>
      <c r="M29" s="39"/>
    </row>
    <row r="30" spans="1:13" ht="16" customHeight="1" x14ac:dyDescent="0.2">
      <c r="A30" s="63" t="s">
        <v>6</v>
      </c>
      <c r="B30" s="57">
        <v>1792.3</v>
      </c>
      <c r="C30" s="58">
        <v>2058.3000000000002</v>
      </c>
      <c r="D30" s="58">
        <v>1889.8</v>
      </c>
      <c r="E30" s="59">
        <v>1487.0319999999999</v>
      </c>
      <c r="F30" s="58">
        <v>1426.4</v>
      </c>
      <c r="G30" s="60">
        <v>1576.8</v>
      </c>
      <c r="H30" s="61">
        <v>3124.42</v>
      </c>
      <c r="I30" s="64">
        <v>28150</v>
      </c>
      <c r="J30" s="39"/>
      <c r="K30" s="39"/>
      <c r="L30" s="39"/>
      <c r="M30" s="39"/>
    </row>
    <row r="31" spans="1:13" ht="16" customHeight="1" x14ac:dyDescent="0.2">
      <c r="A31" s="63" t="s">
        <v>7</v>
      </c>
      <c r="B31" s="57">
        <v>165.4</v>
      </c>
      <c r="C31" s="58">
        <v>174.8</v>
      </c>
      <c r="D31" s="58">
        <v>176.8</v>
      </c>
      <c r="E31" s="59">
        <v>185.05099999999999</v>
      </c>
      <c r="F31" s="58">
        <v>183.1</v>
      </c>
      <c r="G31" s="60">
        <v>206.8</v>
      </c>
      <c r="H31" s="61">
        <v>216.554</v>
      </c>
      <c r="I31" s="69">
        <v>1951</v>
      </c>
      <c r="J31" s="39"/>
      <c r="K31" s="39"/>
      <c r="L31" s="39"/>
      <c r="M31" s="39"/>
    </row>
    <row r="32" spans="1:13" ht="16" customHeight="1" x14ac:dyDescent="0.2">
      <c r="A32" s="63" t="s">
        <v>8</v>
      </c>
      <c r="B32" s="57">
        <v>-28</v>
      </c>
      <c r="C32" s="58">
        <v>-33</v>
      </c>
      <c r="D32" s="58">
        <v>-39.6</v>
      </c>
      <c r="E32" s="59">
        <v>-0.32900000000000001</v>
      </c>
      <c r="F32" s="58">
        <v>4.5999999999999996</v>
      </c>
      <c r="G32" s="60">
        <v>6.2</v>
      </c>
      <c r="H32" s="61">
        <v>13.401</v>
      </c>
      <c r="I32" s="64">
        <v>121</v>
      </c>
      <c r="J32" s="39"/>
      <c r="K32" s="39"/>
      <c r="L32" s="39"/>
      <c r="M32" s="39"/>
    </row>
    <row r="33" spans="1:13" ht="16" customHeight="1" x14ac:dyDescent="0.2">
      <c r="A33" s="32" t="s">
        <v>9</v>
      </c>
      <c r="B33" s="33">
        <v>15.2</v>
      </c>
      <c r="C33" s="34">
        <v>12.1</v>
      </c>
      <c r="D33" s="34">
        <v>2.4</v>
      </c>
      <c r="E33" s="35">
        <v>55.45</v>
      </c>
      <c r="F33" s="34">
        <v>18.899999999999999</v>
      </c>
      <c r="G33" s="36">
        <v>36.9</v>
      </c>
      <c r="H33" s="37">
        <v>80.643000000000001</v>
      </c>
      <c r="I33" s="38">
        <v>727</v>
      </c>
      <c r="J33" s="39"/>
      <c r="K33" s="39"/>
      <c r="L33" s="39"/>
      <c r="M33" s="39"/>
    </row>
    <row r="34" spans="1:13" ht="16" customHeight="1" x14ac:dyDescent="0.2">
      <c r="A34" s="40" t="s">
        <v>10</v>
      </c>
      <c r="B34" s="41">
        <v>1390.8</v>
      </c>
      <c r="C34" s="42">
        <v>1338.2</v>
      </c>
      <c r="D34" s="42">
        <v>1329.5</v>
      </c>
      <c r="E34" s="43">
        <v>1077.095</v>
      </c>
      <c r="F34" s="42">
        <v>1169.5</v>
      </c>
      <c r="G34" s="44">
        <v>1355.7</v>
      </c>
      <c r="H34" s="45">
        <v>1288.711</v>
      </c>
      <c r="I34" s="46">
        <v>11611</v>
      </c>
      <c r="J34" s="39"/>
      <c r="K34" s="39"/>
      <c r="L34" s="39"/>
      <c r="M34" s="39"/>
    </row>
    <row r="35" spans="1:13" ht="16" customHeight="1" x14ac:dyDescent="0.2">
      <c r="A35" s="40" t="s">
        <v>11</v>
      </c>
      <c r="B35" s="47" t="s">
        <v>12</v>
      </c>
      <c r="C35" s="42">
        <v>0.9</v>
      </c>
      <c r="D35" s="42">
        <v>0.2</v>
      </c>
      <c r="E35" s="43">
        <v>4.5999999999999996</v>
      </c>
      <c r="F35" s="42">
        <v>1.7</v>
      </c>
      <c r="G35" s="44">
        <v>2.9</v>
      </c>
      <c r="H35" s="45">
        <f>H33/((H34+G34)/2)*100</f>
        <v>6.099127556193042</v>
      </c>
      <c r="I35" s="48" t="s">
        <v>13</v>
      </c>
      <c r="J35" s="39"/>
      <c r="K35" s="39"/>
      <c r="L35" s="39"/>
      <c r="M35" s="39"/>
    </row>
    <row r="36" spans="1:13" ht="16" customHeight="1" x14ac:dyDescent="0.2">
      <c r="A36" s="49"/>
      <c r="B36" s="50"/>
      <c r="C36" s="51"/>
      <c r="D36" s="51"/>
      <c r="E36" s="52"/>
      <c r="F36" s="51"/>
      <c r="G36" s="53"/>
      <c r="H36" s="54"/>
      <c r="I36" s="55"/>
      <c r="J36" s="39"/>
      <c r="K36" s="39"/>
      <c r="L36" s="39"/>
      <c r="M36" s="39"/>
    </row>
    <row r="37" spans="1:13" ht="16" customHeight="1" x14ac:dyDescent="0.2">
      <c r="A37" s="56" t="s">
        <v>17</v>
      </c>
      <c r="B37" s="57"/>
      <c r="C37" s="58"/>
      <c r="D37" s="58"/>
      <c r="E37" s="59"/>
      <c r="F37" s="58"/>
      <c r="G37" s="60"/>
      <c r="H37" s="61"/>
      <c r="I37" s="62"/>
      <c r="J37" s="39"/>
      <c r="K37" s="39"/>
      <c r="L37" s="39"/>
      <c r="M37" s="39"/>
    </row>
    <row r="38" spans="1:13" ht="16" customHeight="1" x14ac:dyDescent="0.2">
      <c r="A38" s="63" t="s">
        <v>6</v>
      </c>
      <c r="B38" s="57">
        <v>729.3</v>
      </c>
      <c r="C38" s="58">
        <v>989.5</v>
      </c>
      <c r="D38" s="58">
        <v>1059.3</v>
      </c>
      <c r="E38" s="59">
        <v>1084</v>
      </c>
      <c r="F38" s="58">
        <v>1071.3</v>
      </c>
      <c r="G38" s="60">
        <v>1149.2</v>
      </c>
      <c r="H38" s="61">
        <v>4290.7920000000004</v>
      </c>
      <c r="I38" s="64">
        <v>38659</v>
      </c>
      <c r="J38" s="39"/>
      <c r="K38" s="39"/>
      <c r="L38" s="39"/>
      <c r="M38" s="39"/>
    </row>
    <row r="39" spans="1:13" ht="16" customHeight="1" x14ac:dyDescent="0.2">
      <c r="A39" s="63" t="s">
        <v>7</v>
      </c>
      <c r="B39" s="57">
        <v>203.5</v>
      </c>
      <c r="C39" s="58">
        <v>240.8</v>
      </c>
      <c r="D39" s="58">
        <v>246.1</v>
      </c>
      <c r="E39" s="59">
        <v>262.214</v>
      </c>
      <c r="F39" s="58">
        <v>272.2</v>
      </c>
      <c r="G39" s="60">
        <v>278.3</v>
      </c>
      <c r="H39" s="61">
        <v>583.64</v>
      </c>
      <c r="I39" s="64">
        <v>5259</v>
      </c>
      <c r="J39" s="39"/>
      <c r="K39" s="39"/>
      <c r="L39" s="39"/>
      <c r="M39" s="39"/>
    </row>
    <row r="40" spans="1:13" ht="16" customHeight="1" x14ac:dyDescent="0.2">
      <c r="A40" s="63" t="s">
        <v>8</v>
      </c>
      <c r="B40" s="57">
        <v>22.7</v>
      </c>
      <c r="C40" s="58">
        <v>19.8</v>
      </c>
      <c r="D40" s="58">
        <v>27</v>
      </c>
      <c r="E40" s="59">
        <v>17.28</v>
      </c>
      <c r="F40" s="58">
        <v>19</v>
      </c>
      <c r="G40" s="60">
        <v>33.6</v>
      </c>
      <c r="H40" s="61">
        <v>30.841000000000001</v>
      </c>
      <c r="I40" s="64">
        <v>278</v>
      </c>
      <c r="J40" s="39"/>
      <c r="K40" s="39"/>
      <c r="L40" s="39"/>
      <c r="M40" s="39"/>
    </row>
    <row r="41" spans="1:13" ht="16" customHeight="1" x14ac:dyDescent="0.2">
      <c r="A41" s="32" t="s">
        <v>9</v>
      </c>
      <c r="B41" s="33">
        <v>43.6</v>
      </c>
      <c r="C41" s="34">
        <v>50.8</v>
      </c>
      <c r="D41" s="34">
        <v>114.4</v>
      </c>
      <c r="E41" s="35">
        <v>25.484000000000002</v>
      </c>
      <c r="F41" s="34">
        <v>70.5</v>
      </c>
      <c r="G41" s="36">
        <v>80.5</v>
      </c>
      <c r="H41" s="37">
        <v>207.90899999999999</v>
      </c>
      <c r="I41" s="38">
        <v>1873</v>
      </c>
      <c r="J41" s="39"/>
      <c r="K41" s="39"/>
      <c r="L41" s="39"/>
      <c r="M41" s="39"/>
    </row>
    <row r="42" spans="1:13" ht="16" customHeight="1" x14ac:dyDescent="0.2">
      <c r="A42" s="40" t="s">
        <v>10</v>
      </c>
      <c r="B42" s="41">
        <v>1351.1</v>
      </c>
      <c r="C42" s="42">
        <v>1552</v>
      </c>
      <c r="D42" s="42">
        <v>1772.2</v>
      </c>
      <c r="E42" s="43">
        <v>1723.0740000000001</v>
      </c>
      <c r="F42" s="42">
        <v>1773.2</v>
      </c>
      <c r="G42" s="44">
        <v>1962.2</v>
      </c>
      <c r="H42" s="45">
        <v>3238.1350000000002</v>
      </c>
      <c r="I42" s="46">
        <v>29175</v>
      </c>
      <c r="J42" s="39"/>
      <c r="K42" s="39"/>
      <c r="L42" s="39"/>
      <c r="M42" s="39"/>
    </row>
    <row r="43" spans="1:13" ht="16" customHeight="1" x14ac:dyDescent="0.2">
      <c r="A43" s="40" t="s">
        <v>11</v>
      </c>
      <c r="B43" s="47" t="s">
        <v>12</v>
      </c>
      <c r="C43" s="42">
        <v>3.5</v>
      </c>
      <c r="D43" s="42">
        <v>6.9</v>
      </c>
      <c r="E43" s="43">
        <v>1.5</v>
      </c>
      <c r="F43" s="42">
        <v>4</v>
      </c>
      <c r="G43" s="44">
        <v>4.3</v>
      </c>
      <c r="H43" s="45">
        <f>H41/((H42+G42)/2)*100</f>
        <v>7.9959848740513833</v>
      </c>
      <c r="I43" s="48" t="s">
        <v>13</v>
      </c>
      <c r="J43" s="39"/>
      <c r="K43" s="39"/>
      <c r="L43" s="39"/>
      <c r="M43" s="39"/>
    </row>
    <row r="44" spans="1:13" s="71" customFormat="1" ht="16" customHeight="1" x14ac:dyDescent="0.2">
      <c r="A44" s="49"/>
      <c r="B44" s="50"/>
      <c r="C44" s="51"/>
      <c r="D44" s="51"/>
      <c r="E44" s="52"/>
      <c r="F44" s="51"/>
      <c r="G44" s="53"/>
      <c r="H44" s="54"/>
      <c r="I44" s="55"/>
      <c r="J44" s="70"/>
      <c r="K44" s="70"/>
      <c r="L44" s="70"/>
      <c r="M44" s="70"/>
    </row>
    <row r="45" spans="1:13" ht="16" customHeight="1" x14ac:dyDescent="0.2">
      <c r="A45" s="56" t="s">
        <v>18</v>
      </c>
      <c r="B45" s="58"/>
      <c r="C45" s="58"/>
      <c r="D45" s="58"/>
      <c r="E45" s="59"/>
      <c r="F45" s="34"/>
      <c r="G45" s="36"/>
      <c r="H45" s="37"/>
      <c r="I45" s="72"/>
      <c r="J45" s="39"/>
      <c r="K45" s="39"/>
      <c r="L45" s="39"/>
      <c r="M45" s="39"/>
    </row>
    <row r="46" spans="1:13" ht="16" customHeight="1" x14ac:dyDescent="0.2">
      <c r="A46" s="63" t="s">
        <v>6</v>
      </c>
      <c r="B46" s="58">
        <v>1137.8</v>
      </c>
      <c r="C46" s="58">
        <v>1319.5</v>
      </c>
      <c r="D46" s="58">
        <v>1343.8</v>
      </c>
      <c r="E46" s="59">
        <v>1235.373</v>
      </c>
      <c r="F46" s="73" t="s">
        <v>12</v>
      </c>
      <c r="G46" s="74" t="s">
        <v>19</v>
      </c>
      <c r="H46" s="75" t="s">
        <v>13</v>
      </c>
      <c r="I46" s="76" t="s">
        <v>13</v>
      </c>
      <c r="J46" s="39"/>
      <c r="K46" s="39"/>
      <c r="L46" s="39"/>
      <c r="M46" s="39"/>
    </row>
    <row r="47" spans="1:13" ht="16" customHeight="1" x14ac:dyDescent="0.2">
      <c r="A47" s="63" t="s">
        <v>7</v>
      </c>
      <c r="B47" s="58">
        <v>262.8</v>
      </c>
      <c r="C47" s="58">
        <v>297.39999999999998</v>
      </c>
      <c r="D47" s="58">
        <v>325.10000000000002</v>
      </c>
      <c r="E47" s="59">
        <v>325.64299999999997</v>
      </c>
      <c r="F47" s="73" t="s">
        <v>12</v>
      </c>
      <c r="G47" s="74" t="s">
        <v>19</v>
      </c>
      <c r="H47" s="75" t="s">
        <v>13</v>
      </c>
      <c r="I47" s="76" t="s">
        <v>13</v>
      </c>
      <c r="J47" s="39"/>
      <c r="K47" s="39"/>
      <c r="L47" s="39"/>
      <c r="M47" s="39"/>
    </row>
    <row r="48" spans="1:13" ht="16" customHeight="1" x14ac:dyDescent="0.2">
      <c r="A48" s="63" t="s">
        <v>8</v>
      </c>
      <c r="B48" s="58">
        <v>23.9</v>
      </c>
      <c r="C48" s="58">
        <v>31.9</v>
      </c>
      <c r="D48" s="58">
        <v>34.799999999999997</v>
      </c>
      <c r="E48" s="59">
        <v>40.713000000000001</v>
      </c>
      <c r="F48" s="73" t="s">
        <v>12</v>
      </c>
      <c r="G48" s="74" t="s">
        <v>19</v>
      </c>
      <c r="H48" s="75" t="s">
        <v>13</v>
      </c>
      <c r="I48" s="76" t="s">
        <v>13</v>
      </c>
      <c r="J48" s="39"/>
      <c r="K48" s="39"/>
      <c r="L48" s="39"/>
      <c r="M48" s="39"/>
    </row>
    <row r="49" spans="1:13" ht="16" customHeight="1" x14ac:dyDescent="0.2">
      <c r="A49" s="32" t="s">
        <v>9</v>
      </c>
      <c r="B49" s="34">
        <v>51.8</v>
      </c>
      <c r="C49" s="34">
        <v>63.8</v>
      </c>
      <c r="D49" s="34">
        <v>79</v>
      </c>
      <c r="E49" s="35">
        <v>74.022000000000006</v>
      </c>
      <c r="F49" s="77" t="s">
        <v>12</v>
      </c>
      <c r="G49" s="78" t="s">
        <v>19</v>
      </c>
      <c r="H49" s="79" t="s">
        <v>13</v>
      </c>
      <c r="I49" s="80" t="s">
        <v>13</v>
      </c>
      <c r="J49" s="39"/>
      <c r="K49" s="39"/>
      <c r="L49" s="39"/>
      <c r="M49" s="39"/>
    </row>
    <row r="50" spans="1:13" ht="16" customHeight="1" x14ac:dyDescent="0.2">
      <c r="A50" s="40" t="s">
        <v>10</v>
      </c>
      <c r="B50" s="42">
        <v>1406.3</v>
      </c>
      <c r="C50" s="42">
        <v>1522.4</v>
      </c>
      <c r="D50" s="42">
        <v>1622.3</v>
      </c>
      <c r="E50" s="43">
        <v>1495.6089999999999</v>
      </c>
      <c r="F50" s="66" t="s">
        <v>12</v>
      </c>
      <c r="G50" s="81" t="s">
        <v>19</v>
      </c>
      <c r="H50" s="82" t="s">
        <v>13</v>
      </c>
      <c r="I50" s="83" t="s">
        <v>13</v>
      </c>
      <c r="J50" s="39"/>
      <c r="K50" s="39"/>
      <c r="L50" s="39"/>
      <c r="M50" s="39"/>
    </row>
    <row r="51" spans="1:13" ht="16" customHeight="1" x14ac:dyDescent="0.2">
      <c r="A51" s="40" t="s">
        <v>11</v>
      </c>
      <c r="B51" s="66" t="s">
        <v>12</v>
      </c>
      <c r="C51" s="66">
        <v>4.4000000000000004</v>
      </c>
      <c r="D51" s="66">
        <v>5</v>
      </c>
      <c r="E51" s="65">
        <v>4.7</v>
      </c>
      <c r="F51" s="66" t="s">
        <v>12</v>
      </c>
      <c r="G51" s="81" t="s">
        <v>19</v>
      </c>
      <c r="H51" s="82" t="s">
        <v>13</v>
      </c>
      <c r="I51" s="48" t="s">
        <v>13</v>
      </c>
      <c r="J51" s="39"/>
      <c r="K51" s="39"/>
      <c r="L51" s="39"/>
      <c r="M51" s="39"/>
    </row>
    <row r="52" spans="1:13" s="71" customFormat="1" ht="16" customHeight="1" x14ac:dyDescent="0.2">
      <c r="A52" s="49"/>
      <c r="B52" s="50"/>
      <c r="C52" s="51"/>
      <c r="D52" s="51"/>
      <c r="E52" s="52"/>
      <c r="F52" s="51"/>
      <c r="G52" s="53"/>
      <c r="H52" s="54"/>
      <c r="I52" s="55"/>
      <c r="J52" s="70"/>
      <c r="K52" s="70"/>
      <c r="L52" s="70"/>
      <c r="M52" s="70"/>
    </row>
    <row r="53" spans="1:13" ht="16" customHeight="1" x14ac:dyDescent="0.2">
      <c r="A53" s="56" t="s">
        <v>20</v>
      </c>
      <c r="B53" s="34"/>
      <c r="C53" s="34"/>
      <c r="D53" s="34"/>
      <c r="E53" s="59"/>
      <c r="F53" s="58"/>
      <c r="G53" s="60"/>
      <c r="H53" s="61"/>
      <c r="I53" s="62"/>
      <c r="J53" s="39"/>
      <c r="K53" s="39"/>
      <c r="L53" s="39"/>
      <c r="M53" s="39"/>
    </row>
    <row r="54" spans="1:13" ht="16" customHeight="1" x14ac:dyDescent="0.2">
      <c r="A54" s="63" t="s">
        <v>6</v>
      </c>
      <c r="B54" s="84" t="s">
        <v>12</v>
      </c>
      <c r="C54" s="73" t="s">
        <v>12</v>
      </c>
      <c r="D54" s="73" t="s">
        <v>12</v>
      </c>
      <c r="E54" s="85" t="s">
        <v>21</v>
      </c>
      <c r="F54" s="58">
        <v>548.1</v>
      </c>
      <c r="G54" s="60">
        <v>594.4</v>
      </c>
      <c r="H54" s="61">
        <v>890.05700000000002</v>
      </c>
      <c r="I54" s="64">
        <v>8019</v>
      </c>
      <c r="J54" s="39"/>
      <c r="K54" s="39"/>
      <c r="L54" s="39"/>
      <c r="M54" s="39"/>
    </row>
    <row r="55" spans="1:13" ht="16" customHeight="1" x14ac:dyDescent="0.2">
      <c r="A55" s="63" t="s">
        <v>7</v>
      </c>
      <c r="B55" s="84" t="s">
        <v>12</v>
      </c>
      <c r="C55" s="73" t="s">
        <v>12</v>
      </c>
      <c r="D55" s="73" t="s">
        <v>12</v>
      </c>
      <c r="E55" s="85" t="s">
        <v>22</v>
      </c>
      <c r="F55" s="58">
        <v>145.9</v>
      </c>
      <c r="G55" s="60">
        <v>152.4</v>
      </c>
      <c r="H55" s="61">
        <v>164.07900000000001</v>
      </c>
      <c r="I55" s="64">
        <v>1478</v>
      </c>
      <c r="J55" s="39"/>
      <c r="K55" s="39"/>
      <c r="L55" s="39"/>
      <c r="M55" s="39"/>
    </row>
    <row r="56" spans="1:13" ht="16" customHeight="1" x14ac:dyDescent="0.2">
      <c r="A56" s="63" t="s">
        <v>8</v>
      </c>
      <c r="B56" s="84" t="s">
        <v>12</v>
      </c>
      <c r="C56" s="73" t="s">
        <v>12</v>
      </c>
      <c r="D56" s="73" t="s">
        <v>12</v>
      </c>
      <c r="E56" s="85" t="s">
        <v>23</v>
      </c>
      <c r="F56" s="58">
        <v>12.7</v>
      </c>
      <c r="G56" s="60">
        <v>18.100000000000001</v>
      </c>
      <c r="H56" s="61">
        <v>30.904</v>
      </c>
      <c r="I56" s="64">
        <v>278</v>
      </c>
      <c r="J56" s="39"/>
      <c r="K56" s="39"/>
      <c r="L56" s="39"/>
      <c r="M56" s="39"/>
    </row>
    <row r="57" spans="1:13" ht="16" customHeight="1" x14ac:dyDescent="0.2">
      <c r="A57" s="32" t="s">
        <v>9</v>
      </c>
      <c r="B57" s="86" t="s">
        <v>12</v>
      </c>
      <c r="C57" s="77" t="s">
        <v>12</v>
      </c>
      <c r="D57" s="77" t="s">
        <v>12</v>
      </c>
      <c r="E57" s="87" t="s">
        <v>24</v>
      </c>
      <c r="F57" s="34">
        <v>27.6</v>
      </c>
      <c r="G57" s="36">
        <v>55.7</v>
      </c>
      <c r="H57" s="37">
        <v>62.920999999999999</v>
      </c>
      <c r="I57" s="38">
        <v>567</v>
      </c>
      <c r="J57" s="39"/>
      <c r="K57" s="39"/>
      <c r="L57" s="39"/>
      <c r="M57" s="39"/>
    </row>
    <row r="58" spans="1:13" ht="16" customHeight="1" x14ac:dyDescent="0.2">
      <c r="A58" s="40" t="s">
        <v>10</v>
      </c>
      <c r="B58" s="66" t="s">
        <v>12</v>
      </c>
      <c r="C58" s="66" t="s">
        <v>12</v>
      </c>
      <c r="D58" s="66" t="s">
        <v>12</v>
      </c>
      <c r="E58" s="65" t="s">
        <v>25</v>
      </c>
      <c r="F58" s="42">
        <v>840.4</v>
      </c>
      <c r="G58" s="44">
        <v>978.8</v>
      </c>
      <c r="H58" s="45">
        <v>980.61800000000005</v>
      </c>
      <c r="I58" s="46">
        <v>8835</v>
      </c>
      <c r="J58" s="39"/>
      <c r="K58" s="39"/>
      <c r="L58" s="39"/>
      <c r="M58" s="39"/>
    </row>
    <row r="59" spans="1:13" ht="16" customHeight="1" x14ac:dyDescent="0.2">
      <c r="A59" s="40" t="s">
        <v>11</v>
      </c>
      <c r="B59" s="66" t="s">
        <v>12</v>
      </c>
      <c r="C59" s="66" t="s">
        <v>12</v>
      </c>
      <c r="D59" s="66" t="s">
        <v>12</v>
      </c>
      <c r="E59" s="65" t="s">
        <v>26</v>
      </c>
      <c r="F59" s="66">
        <v>3.3</v>
      </c>
      <c r="G59" s="67">
        <v>6.1</v>
      </c>
      <c r="H59" s="68">
        <v>6.4164639033752175</v>
      </c>
      <c r="I59" s="48" t="s">
        <v>13</v>
      </c>
      <c r="J59" s="39"/>
      <c r="K59" s="39"/>
      <c r="L59" s="39"/>
      <c r="M59" s="39"/>
    </row>
    <row r="60" spans="1:13" s="71" customFormat="1" ht="16" customHeight="1" x14ac:dyDescent="0.2">
      <c r="A60" s="49"/>
      <c r="B60" s="50"/>
      <c r="C60" s="51"/>
      <c r="D60" s="51"/>
      <c r="E60" s="52"/>
      <c r="F60" s="51"/>
      <c r="G60" s="53"/>
      <c r="H60" s="54"/>
      <c r="I60" s="55"/>
      <c r="J60" s="70"/>
      <c r="K60" s="70"/>
      <c r="L60" s="70"/>
      <c r="M60" s="70"/>
    </row>
    <row r="61" spans="1:13" ht="16" customHeight="1" x14ac:dyDescent="0.2">
      <c r="A61" s="56" t="s">
        <v>27</v>
      </c>
      <c r="B61" s="58"/>
      <c r="C61" s="58"/>
      <c r="D61" s="58"/>
      <c r="E61" s="59"/>
      <c r="F61" s="58"/>
      <c r="G61" s="60"/>
      <c r="H61" s="61"/>
      <c r="I61" s="62"/>
      <c r="J61" s="39"/>
      <c r="K61" s="39"/>
      <c r="L61" s="39"/>
      <c r="M61" s="39"/>
    </row>
    <row r="62" spans="1:13" ht="16" customHeight="1" x14ac:dyDescent="0.2">
      <c r="A62" s="63" t="s">
        <v>6</v>
      </c>
      <c r="B62" s="84" t="s">
        <v>12</v>
      </c>
      <c r="C62" s="73" t="s">
        <v>12</v>
      </c>
      <c r="D62" s="73" t="s">
        <v>12</v>
      </c>
      <c r="E62" s="85" t="s">
        <v>28</v>
      </c>
      <c r="F62" s="58">
        <v>669.7</v>
      </c>
      <c r="G62" s="60">
        <v>697.2</v>
      </c>
      <c r="H62" s="61">
        <v>728.04300000000001</v>
      </c>
      <c r="I62" s="64">
        <v>6560</v>
      </c>
      <c r="J62" s="39"/>
      <c r="K62" s="39"/>
      <c r="L62" s="39"/>
      <c r="M62" s="39"/>
    </row>
    <row r="63" spans="1:13" ht="16" customHeight="1" x14ac:dyDescent="0.2">
      <c r="A63" s="63" t="s">
        <v>7</v>
      </c>
      <c r="B63" s="84" t="s">
        <v>12</v>
      </c>
      <c r="C63" s="73" t="s">
        <v>12</v>
      </c>
      <c r="D63" s="73" t="s">
        <v>12</v>
      </c>
      <c r="E63" s="85" t="s">
        <v>29</v>
      </c>
      <c r="F63" s="58">
        <v>171.6</v>
      </c>
      <c r="G63" s="60">
        <v>178.7</v>
      </c>
      <c r="H63" s="61">
        <v>207.82400000000001</v>
      </c>
      <c r="I63" s="64">
        <v>1873</v>
      </c>
      <c r="J63" s="39"/>
      <c r="K63" s="39"/>
      <c r="L63" s="39"/>
      <c r="M63" s="39"/>
    </row>
    <row r="64" spans="1:13" ht="16" customHeight="1" x14ac:dyDescent="0.2">
      <c r="A64" s="63" t="s">
        <v>8</v>
      </c>
      <c r="B64" s="84" t="s">
        <v>12</v>
      </c>
      <c r="C64" s="73" t="s">
        <v>12</v>
      </c>
      <c r="D64" s="73" t="s">
        <v>12</v>
      </c>
      <c r="E64" s="85" t="s">
        <v>30</v>
      </c>
      <c r="F64" s="58">
        <v>30.9</v>
      </c>
      <c r="G64" s="60">
        <v>37.4</v>
      </c>
      <c r="H64" s="61">
        <v>42.146999999999998</v>
      </c>
      <c r="I64" s="64">
        <v>380</v>
      </c>
      <c r="J64" s="39"/>
      <c r="K64" s="39"/>
      <c r="L64" s="39"/>
      <c r="M64" s="39"/>
    </row>
    <row r="65" spans="1:13" ht="16" customHeight="1" x14ac:dyDescent="0.2">
      <c r="A65" s="32" t="s">
        <v>9</v>
      </c>
      <c r="B65" s="86" t="s">
        <v>12</v>
      </c>
      <c r="C65" s="77" t="s">
        <v>12</v>
      </c>
      <c r="D65" s="77" t="s">
        <v>12</v>
      </c>
      <c r="E65" s="87" t="s">
        <v>31</v>
      </c>
      <c r="F65" s="34">
        <v>40.1</v>
      </c>
      <c r="G65" s="36">
        <v>51.1</v>
      </c>
      <c r="H65" s="37">
        <v>68.432000000000002</v>
      </c>
      <c r="I65" s="38">
        <v>617</v>
      </c>
      <c r="J65" s="39"/>
      <c r="K65" s="39"/>
      <c r="L65" s="39"/>
      <c r="M65" s="39"/>
    </row>
    <row r="66" spans="1:13" ht="16" customHeight="1" x14ac:dyDescent="0.2">
      <c r="A66" s="40" t="s">
        <v>10</v>
      </c>
      <c r="B66" s="66" t="s">
        <v>12</v>
      </c>
      <c r="C66" s="66" t="s">
        <v>12</v>
      </c>
      <c r="D66" s="66" t="s">
        <v>12</v>
      </c>
      <c r="E66" s="65" t="s">
        <v>32</v>
      </c>
      <c r="F66" s="42">
        <v>718.6</v>
      </c>
      <c r="G66" s="44">
        <v>766.2</v>
      </c>
      <c r="H66" s="45">
        <v>1093.2550000000001</v>
      </c>
      <c r="I66" s="46">
        <v>9850</v>
      </c>
      <c r="J66" s="39"/>
      <c r="K66" s="39"/>
      <c r="L66" s="39"/>
      <c r="M66" s="39"/>
    </row>
    <row r="67" spans="1:13" ht="16" customHeight="1" x14ac:dyDescent="0.2">
      <c r="A67" s="40" t="s">
        <v>11</v>
      </c>
      <c r="B67" s="66" t="s">
        <v>12</v>
      </c>
      <c r="C67" s="66" t="s">
        <v>12</v>
      </c>
      <c r="D67" s="66" t="s">
        <v>12</v>
      </c>
      <c r="E67" s="65" t="s">
        <v>33</v>
      </c>
      <c r="F67" s="66">
        <v>5.7</v>
      </c>
      <c r="G67" s="67">
        <v>6.9</v>
      </c>
      <c r="H67" s="45">
        <f>H65/((H66+G66)/2)*100</f>
        <v>7.3604362568602086</v>
      </c>
      <c r="I67" s="48" t="s">
        <v>13</v>
      </c>
      <c r="J67" s="39"/>
      <c r="K67" s="39"/>
      <c r="L67" s="39"/>
      <c r="M67" s="39"/>
    </row>
    <row r="68" spans="1:13" ht="16" customHeight="1" x14ac:dyDescent="0.2">
      <c r="A68" s="49"/>
      <c r="B68" s="51"/>
      <c r="C68" s="51"/>
      <c r="D68" s="51"/>
      <c r="E68" s="52"/>
      <c r="F68" s="51"/>
      <c r="G68" s="53"/>
      <c r="H68" s="54"/>
      <c r="I68" s="55"/>
      <c r="J68" s="39"/>
      <c r="K68" s="39"/>
      <c r="L68" s="39"/>
      <c r="M68" s="39"/>
    </row>
    <row r="69" spans="1:13" ht="16" customHeight="1" x14ac:dyDescent="0.2">
      <c r="A69" s="56" t="s">
        <v>34</v>
      </c>
      <c r="B69" s="58"/>
      <c r="C69" s="58"/>
      <c r="D69" s="58"/>
      <c r="E69" s="59"/>
      <c r="F69" s="58"/>
      <c r="G69" s="60"/>
      <c r="H69" s="61"/>
      <c r="I69" s="62"/>
      <c r="J69" s="39"/>
      <c r="K69" s="39"/>
      <c r="L69" s="39"/>
      <c r="M69" s="39"/>
    </row>
    <row r="70" spans="1:13" ht="16" customHeight="1" x14ac:dyDescent="0.2">
      <c r="A70" s="63" t="s">
        <v>6</v>
      </c>
      <c r="B70" s="73">
        <v>40.9</v>
      </c>
      <c r="C70" s="73">
        <v>41</v>
      </c>
      <c r="D70" s="73">
        <v>66</v>
      </c>
      <c r="E70" s="85">
        <v>71.427000000000007</v>
      </c>
      <c r="F70" s="73">
        <v>23.6</v>
      </c>
      <c r="G70" s="88">
        <v>17.7</v>
      </c>
      <c r="H70" s="89">
        <v>84.7</v>
      </c>
      <c r="I70" s="90">
        <v>763</v>
      </c>
      <c r="J70" s="39"/>
      <c r="K70" s="39"/>
      <c r="L70" s="39"/>
      <c r="M70" s="39"/>
    </row>
    <row r="71" spans="1:13" ht="16" customHeight="1" x14ac:dyDescent="0.2">
      <c r="A71" s="63" t="s">
        <v>7</v>
      </c>
      <c r="B71" s="73">
        <v>13.8</v>
      </c>
      <c r="C71" s="73">
        <v>5.9</v>
      </c>
      <c r="D71" s="73">
        <v>16.5</v>
      </c>
      <c r="E71" s="85">
        <v>9.5749999999999993</v>
      </c>
      <c r="F71" s="73">
        <v>15.5</v>
      </c>
      <c r="G71" s="88">
        <v>6.9</v>
      </c>
      <c r="H71" s="89">
        <v>-3.9</v>
      </c>
      <c r="I71" s="91">
        <v>-35</v>
      </c>
      <c r="J71" s="39"/>
      <c r="K71" s="39"/>
      <c r="L71" s="39"/>
      <c r="M71" s="39"/>
    </row>
    <row r="72" spans="1:13" ht="16" customHeight="1" x14ac:dyDescent="0.2">
      <c r="A72" s="63" t="s">
        <v>8</v>
      </c>
      <c r="B72" s="73">
        <v>0.8</v>
      </c>
      <c r="C72" s="73">
        <v>-3.8</v>
      </c>
      <c r="D72" s="73">
        <v>3</v>
      </c>
      <c r="E72" s="85">
        <v>40.542999999999999</v>
      </c>
      <c r="F72" s="73">
        <v>68.7</v>
      </c>
      <c r="G72" s="88">
        <v>68.099999999999994</v>
      </c>
      <c r="H72" s="89">
        <v>-77.8</v>
      </c>
      <c r="I72" s="91">
        <v>-701</v>
      </c>
      <c r="J72" s="39"/>
      <c r="K72" s="39"/>
      <c r="L72" s="39"/>
      <c r="M72" s="39"/>
    </row>
    <row r="73" spans="1:13" ht="16" customHeight="1" x14ac:dyDescent="0.2">
      <c r="A73" s="32" t="s">
        <v>9</v>
      </c>
      <c r="B73" s="92">
        <v>15.5</v>
      </c>
      <c r="C73" s="92">
        <v>14.2</v>
      </c>
      <c r="D73" s="92">
        <v>7</v>
      </c>
      <c r="E73" s="87">
        <v>39.201999999999998</v>
      </c>
      <c r="F73" s="92">
        <v>78.3</v>
      </c>
      <c r="G73" s="93">
        <v>24.2</v>
      </c>
      <c r="H73" s="94">
        <v>-76</v>
      </c>
      <c r="I73" s="95">
        <v>-685</v>
      </c>
      <c r="J73" s="39"/>
      <c r="K73" s="39"/>
      <c r="L73" s="39"/>
      <c r="M73" s="39"/>
    </row>
    <row r="74" spans="1:13" ht="16" customHeight="1" x14ac:dyDescent="0.2">
      <c r="A74" s="40" t="s">
        <v>10</v>
      </c>
      <c r="B74" s="66">
        <v>533.4</v>
      </c>
      <c r="C74" s="66">
        <v>700</v>
      </c>
      <c r="D74" s="66">
        <v>935.4</v>
      </c>
      <c r="E74" s="65">
        <v>1361.712</v>
      </c>
      <c r="F74" s="66">
        <v>1280</v>
      </c>
      <c r="G74" s="67">
        <v>1057.4000000000001</v>
      </c>
      <c r="H74" s="68">
        <v>946.1</v>
      </c>
      <c r="I74" s="96">
        <v>8525</v>
      </c>
      <c r="J74" s="39"/>
      <c r="K74" s="39"/>
      <c r="L74" s="39"/>
      <c r="M74" s="39"/>
    </row>
    <row r="75" spans="1:13" ht="16" customHeight="1" x14ac:dyDescent="0.2">
      <c r="A75" s="40" t="s">
        <v>11</v>
      </c>
      <c r="B75" s="66" t="s">
        <v>12</v>
      </c>
      <c r="C75" s="66">
        <v>2.2999999999999998</v>
      </c>
      <c r="D75" s="66">
        <v>0.9</v>
      </c>
      <c r="E75" s="65">
        <v>3.4</v>
      </c>
      <c r="F75" s="66">
        <v>5.9</v>
      </c>
      <c r="G75" s="67">
        <v>2.1</v>
      </c>
      <c r="H75" s="68" t="s">
        <v>12</v>
      </c>
      <c r="I75" s="48" t="s">
        <v>13</v>
      </c>
      <c r="J75" s="39"/>
      <c r="K75" s="39"/>
      <c r="L75" s="39"/>
      <c r="M75" s="39"/>
    </row>
    <row r="76" spans="1:13" ht="16" customHeight="1" x14ac:dyDescent="0.2">
      <c r="A76" s="49"/>
      <c r="B76" s="51"/>
      <c r="C76" s="51"/>
      <c r="D76" s="51"/>
      <c r="E76" s="52"/>
      <c r="F76" s="51"/>
      <c r="G76" s="53"/>
      <c r="H76" s="54"/>
      <c r="I76" s="55"/>
      <c r="J76" s="39"/>
      <c r="K76" s="39"/>
      <c r="L76" s="39"/>
      <c r="M76" s="39"/>
    </row>
    <row r="77" spans="1:13" ht="16" customHeight="1" x14ac:dyDescent="0.2">
      <c r="A77" s="56" t="s">
        <v>35</v>
      </c>
      <c r="B77" s="58"/>
      <c r="C77" s="58"/>
      <c r="D77" s="58"/>
      <c r="E77" s="59"/>
      <c r="F77" s="58"/>
      <c r="G77" s="60"/>
      <c r="H77" s="61"/>
      <c r="I77" s="62"/>
      <c r="J77" s="39"/>
      <c r="K77" s="39"/>
      <c r="L77" s="39"/>
      <c r="M77" s="39"/>
    </row>
    <row r="78" spans="1:13" ht="16" customHeight="1" x14ac:dyDescent="0.2">
      <c r="A78" s="63" t="s">
        <v>6</v>
      </c>
      <c r="B78" s="58">
        <v>4699.5</v>
      </c>
      <c r="C78" s="58">
        <v>5587.5</v>
      </c>
      <c r="D78" s="58">
        <v>5591.4</v>
      </c>
      <c r="E78" s="59">
        <v>5083.5360000000001</v>
      </c>
      <c r="F78" s="58">
        <v>4838.5</v>
      </c>
      <c r="G78" s="60">
        <v>5510.1</v>
      </c>
      <c r="H78" s="61">
        <v>11600.485000000001</v>
      </c>
      <c r="I78" s="64">
        <v>104518</v>
      </c>
      <c r="J78" s="39"/>
      <c r="K78" s="39"/>
      <c r="L78" s="39"/>
      <c r="M78" s="39"/>
    </row>
    <row r="79" spans="1:13" ht="16" customHeight="1" x14ac:dyDescent="0.2">
      <c r="A79" s="63" t="s">
        <v>7</v>
      </c>
      <c r="B79" s="58">
        <v>945.8</v>
      </c>
      <c r="C79" s="58">
        <v>1045</v>
      </c>
      <c r="D79" s="58">
        <v>1089.0999999999999</v>
      </c>
      <c r="E79" s="59">
        <v>1069.711</v>
      </c>
      <c r="F79" s="58">
        <v>1093.5</v>
      </c>
      <c r="G79" s="60">
        <v>1210.4000000000001</v>
      </c>
      <c r="H79" s="61">
        <v>1563.7719999999999</v>
      </c>
      <c r="I79" s="64">
        <v>14089</v>
      </c>
      <c r="J79" s="39"/>
      <c r="K79" s="39"/>
      <c r="L79" s="39"/>
      <c r="M79" s="39"/>
    </row>
    <row r="80" spans="1:13" ht="16" customHeight="1" x14ac:dyDescent="0.2">
      <c r="A80" s="63" t="s">
        <v>8</v>
      </c>
      <c r="B80" s="58">
        <v>88</v>
      </c>
      <c r="C80" s="58">
        <v>56</v>
      </c>
      <c r="D80" s="58">
        <v>10.1</v>
      </c>
      <c r="E80" s="59">
        <v>147.71</v>
      </c>
      <c r="F80" s="58">
        <v>185.2</v>
      </c>
      <c r="G80" s="60">
        <v>216.2</v>
      </c>
      <c r="H80" s="61">
        <v>98.052000000000007</v>
      </c>
      <c r="I80" s="64">
        <v>884</v>
      </c>
      <c r="J80" s="39"/>
      <c r="K80" s="39"/>
      <c r="L80" s="39"/>
      <c r="M80" s="39"/>
    </row>
    <row r="81" spans="1:13" ht="16" customHeight="1" x14ac:dyDescent="0.2">
      <c r="A81" s="32" t="s">
        <v>9</v>
      </c>
      <c r="B81" s="34">
        <v>258.8</v>
      </c>
      <c r="C81" s="34">
        <v>245.3</v>
      </c>
      <c r="D81" s="34">
        <v>300.60000000000002</v>
      </c>
      <c r="E81" s="35">
        <v>240.376</v>
      </c>
      <c r="F81" s="34">
        <v>352.2</v>
      </c>
      <c r="G81" s="36">
        <v>400.3</v>
      </c>
      <c r="H81" s="37">
        <v>500.52300000000002</v>
      </c>
      <c r="I81" s="38">
        <v>4510</v>
      </c>
      <c r="J81" s="39"/>
      <c r="K81" s="39"/>
      <c r="L81" s="39"/>
      <c r="M81" s="39"/>
    </row>
    <row r="82" spans="1:13" ht="16" customHeight="1" x14ac:dyDescent="0.2">
      <c r="A82" s="40" t="s">
        <v>10</v>
      </c>
      <c r="B82" s="42">
        <v>7198.5</v>
      </c>
      <c r="C82" s="42">
        <v>7784.9</v>
      </c>
      <c r="D82" s="42">
        <v>8560.7000000000007</v>
      </c>
      <c r="E82" s="43">
        <v>8036.3950000000004</v>
      </c>
      <c r="F82" s="42">
        <v>8122</v>
      </c>
      <c r="G82" s="44">
        <v>8663.9</v>
      </c>
      <c r="H82" s="45">
        <v>10098.703</v>
      </c>
      <c r="I82" s="46">
        <v>90988</v>
      </c>
      <c r="J82" s="39"/>
      <c r="K82" s="39"/>
      <c r="L82" s="39"/>
      <c r="M82" s="39"/>
    </row>
    <row r="83" spans="1:13" ht="16" customHeight="1" x14ac:dyDescent="0.2">
      <c r="A83" s="40" t="s">
        <v>11</v>
      </c>
      <c r="B83" s="66" t="s">
        <v>12</v>
      </c>
      <c r="C83" s="42">
        <v>3.3</v>
      </c>
      <c r="D83" s="42">
        <v>3.7</v>
      </c>
      <c r="E83" s="43">
        <v>2.9</v>
      </c>
      <c r="F83" s="42">
        <v>4.4000000000000004</v>
      </c>
      <c r="G83" s="44">
        <v>4.8</v>
      </c>
      <c r="H83" s="45">
        <v>5.3</v>
      </c>
      <c r="I83" s="48" t="s">
        <v>13</v>
      </c>
      <c r="J83" s="39"/>
      <c r="K83" s="39"/>
      <c r="L83" s="39"/>
      <c r="M83" s="39"/>
    </row>
    <row r="84" spans="1:13" ht="16" customHeight="1" x14ac:dyDescent="0.2">
      <c r="A84" s="97" t="s">
        <v>36</v>
      </c>
      <c r="B84" s="98"/>
      <c r="C84" s="99"/>
      <c r="D84" s="99"/>
      <c r="E84" s="99"/>
      <c r="F84" s="100"/>
      <c r="G84" s="100"/>
      <c r="H84" s="100"/>
      <c r="I84" s="101"/>
      <c r="J84" s="39"/>
      <c r="K84" s="39"/>
      <c r="L84" s="39"/>
      <c r="M84" s="39"/>
    </row>
    <row r="85" spans="1:13" ht="16" customHeight="1" x14ac:dyDescent="0.2">
      <c r="A85" s="102" t="s">
        <v>37</v>
      </c>
      <c r="B85" s="98"/>
      <c r="C85" s="99"/>
      <c r="D85" s="99"/>
      <c r="E85" s="99"/>
      <c r="F85" s="100"/>
      <c r="G85" s="100"/>
      <c r="H85" s="100"/>
      <c r="I85" s="101"/>
      <c r="J85" s="39"/>
      <c r="K85" s="39"/>
      <c r="L85" s="39"/>
      <c r="M85" s="39"/>
    </row>
    <row r="86" spans="1:13" ht="16" customHeight="1" x14ac:dyDescent="0.2">
      <c r="A86" s="97" t="s">
        <v>38</v>
      </c>
      <c r="B86" s="98"/>
      <c r="C86" s="99"/>
      <c r="D86" s="99"/>
      <c r="E86" s="99"/>
      <c r="F86" s="100"/>
      <c r="G86" s="100"/>
      <c r="H86" s="100"/>
      <c r="I86" s="101"/>
      <c r="J86" s="39"/>
      <c r="K86" s="39"/>
      <c r="L86" s="39"/>
      <c r="M86" s="39"/>
    </row>
    <row r="87" spans="1:13" ht="16" customHeight="1" x14ac:dyDescent="0.2">
      <c r="A87" s="102" t="s">
        <v>39</v>
      </c>
      <c r="B87" s="98"/>
      <c r="C87" s="99"/>
      <c r="D87" s="99"/>
      <c r="E87" s="99"/>
      <c r="F87" s="100"/>
      <c r="G87" s="100"/>
      <c r="H87" s="100"/>
      <c r="I87" s="101"/>
      <c r="J87" s="39"/>
      <c r="K87" s="39"/>
      <c r="L87" s="39"/>
      <c r="M87" s="39"/>
    </row>
    <row r="88" spans="1:13" ht="16" customHeight="1" x14ac:dyDescent="0.2">
      <c r="A88" s="102" t="s">
        <v>40</v>
      </c>
      <c r="B88" s="98"/>
      <c r="C88" s="99"/>
      <c r="D88" s="99"/>
      <c r="E88" s="99"/>
      <c r="F88" s="100"/>
      <c r="G88" s="100"/>
      <c r="H88" s="100"/>
      <c r="I88" s="101"/>
      <c r="J88" s="39"/>
      <c r="K88" s="39"/>
      <c r="L88" s="39"/>
      <c r="M88" s="39"/>
    </row>
    <row r="89" spans="1:13" ht="16" customHeight="1" x14ac:dyDescent="0.2">
      <c r="A89" s="102"/>
      <c r="B89" s="98"/>
      <c r="C89" s="99"/>
      <c r="D89" s="99"/>
      <c r="E89" s="99"/>
      <c r="F89" s="100"/>
      <c r="G89" s="100"/>
      <c r="H89" s="100"/>
      <c r="I89" s="101"/>
      <c r="J89" s="39"/>
      <c r="K89" s="39"/>
      <c r="L89" s="39"/>
      <c r="M89" s="39"/>
    </row>
    <row r="90" spans="1:13" ht="16" customHeight="1" x14ac:dyDescent="0.2">
      <c r="A90" s="39"/>
      <c r="B90" s="39"/>
      <c r="C90" s="103"/>
      <c r="D90" s="103"/>
      <c r="E90" s="103"/>
      <c r="F90" s="103"/>
      <c r="G90" s="103"/>
      <c r="H90" s="103"/>
      <c r="I90" s="39"/>
      <c r="J90" s="39"/>
      <c r="K90" s="39"/>
      <c r="L90" s="39"/>
      <c r="M90" s="39"/>
    </row>
    <row r="91" spans="1:13" ht="16" customHeight="1" x14ac:dyDescent="0.2">
      <c r="A91" s="104" t="s">
        <v>41</v>
      </c>
      <c r="B91" s="39"/>
      <c r="C91" s="103"/>
      <c r="D91" s="103"/>
      <c r="E91" s="103"/>
      <c r="F91" s="103"/>
      <c r="G91" s="103"/>
      <c r="H91" s="103"/>
      <c r="I91" s="39"/>
      <c r="J91" s="39"/>
      <c r="K91" s="39"/>
      <c r="L91" s="39"/>
      <c r="M91" s="39"/>
    </row>
    <row r="92" spans="1:13" ht="30" customHeight="1" x14ac:dyDescent="0.2">
      <c r="A92" s="105"/>
      <c r="B92" s="168" t="s">
        <v>2</v>
      </c>
      <c r="C92" s="169"/>
      <c r="D92" s="169"/>
      <c r="E92" s="169"/>
      <c r="F92" s="169"/>
      <c r="G92" s="169"/>
      <c r="H92" s="170"/>
      <c r="I92" s="106" t="s">
        <v>3</v>
      </c>
      <c r="J92" s="39"/>
      <c r="K92" s="39"/>
      <c r="L92" s="39"/>
      <c r="M92" s="39"/>
    </row>
    <row r="93" spans="1:13" ht="16" customHeight="1" x14ac:dyDescent="0.2">
      <c r="A93" s="40" t="s">
        <v>4</v>
      </c>
      <c r="B93" s="107">
        <v>2013</v>
      </c>
      <c r="C93" s="107">
        <v>2014</v>
      </c>
      <c r="D93" s="107">
        <v>2015</v>
      </c>
      <c r="E93" s="108">
        <v>2016</v>
      </c>
      <c r="F93" s="107">
        <v>2017</v>
      </c>
      <c r="G93" s="109">
        <v>2018</v>
      </c>
      <c r="H93" s="110">
        <v>2019</v>
      </c>
      <c r="I93" s="111">
        <v>2019</v>
      </c>
      <c r="J93" s="39"/>
      <c r="K93" s="39"/>
      <c r="L93" s="39"/>
      <c r="M93" s="39"/>
    </row>
    <row r="94" spans="1:13" ht="16" customHeight="1" x14ac:dyDescent="0.2">
      <c r="A94" s="112" t="s">
        <v>42</v>
      </c>
      <c r="B94" s="113"/>
      <c r="C94" s="113"/>
      <c r="D94" s="113"/>
      <c r="E94" s="114"/>
      <c r="F94" s="115"/>
      <c r="G94" s="114"/>
      <c r="H94" s="116"/>
      <c r="I94" s="55"/>
      <c r="J94" s="39"/>
      <c r="K94" s="39"/>
      <c r="L94" s="39"/>
      <c r="M94" s="39"/>
    </row>
    <row r="95" spans="1:13" ht="16" customHeight="1" x14ac:dyDescent="0.2">
      <c r="A95" s="63" t="s">
        <v>43</v>
      </c>
      <c r="B95" s="117">
        <v>3251.1</v>
      </c>
      <c r="C95" s="117">
        <v>3511.4</v>
      </c>
      <c r="D95" s="117">
        <v>3551.6</v>
      </c>
      <c r="E95" s="118">
        <v>3295.8</v>
      </c>
      <c r="F95" s="117">
        <v>3270.8</v>
      </c>
      <c r="G95" s="118">
        <v>3773.3</v>
      </c>
      <c r="H95" s="119">
        <v>8996.9</v>
      </c>
      <c r="I95" s="120">
        <v>81061</v>
      </c>
      <c r="J95" s="39"/>
      <c r="K95" s="39"/>
      <c r="L95" s="39"/>
      <c r="M95" s="39"/>
    </row>
    <row r="96" spans="1:13" ht="16" customHeight="1" x14ac:dyDescent="0.2">
      <c r="A96" s="63" t="s">
        <v>44</v>
      </c>
      <c r="B96" s="58">
        <v>668</v>
      </c>
      <c r="C96" s="58">
        <v>866.4</v>
      </c>
      <c r="D96" s="58">
        <v>871.7</v>
      </c>
      <c r="E96" s="60">
        <v>755.8</v>
      </c>
      <c r="F96" s="58">
        <v>638.1</v>
      </c>
      <c r="G96" s="60">
        <v>693.1</v>
      </c>
      <c r="H96" s="61">
        <v>712.6</v>
      </c>
      <c r="I96" s="64">
        <v>6420</v>
      </c>
      <c r="J96" s="39"/>
      <c r="K96" s="39"/>
      <c r="L96" s="39"/>
      <c r="M96" s="39"/>
    </row>
    <row r="97" spans="1:13" ht="16" customHeight="1" x14ac:dyDescent="0.2">
      <c r="A97" s="63" t="s">
        <v>45</v>
      </c>
      <c r="B97" s="58">
        <v>181.9</v>
      </c>
      <c r="C97" s="58">
        <v>444.6</v>
      </c>
      <c r="D97" s="58">
        <v>402.7</v>
      </c>
      <c r="E97" s="60">
        <v>344.9</v>
      </c>
      <c r="F97" s="58">
        <v>309</v>
      </c>
      <c r="G97" s="60">
        <v>327.7</v>
      </c>
      <c r="H97" s="61">
        <v>668.1</v>
      </c>
      <c r="I97" s="64">
        <v>6019</v>
      </c>
      <c r="J97" s="39"/>
      <c r="K97" s="39"/>
      <c r="L97" s="39"/>
      <c r="M97" s="39"/>
    </row>
    <row r="98" spans="1:13" s="122" customFormat="1" ht="16" customHeight="1" x14ac:dyDescent="0.2">
      <c r="A98" s="32" t="s">
        <v>46</v>
      </c>
      <c r="B98" s="58">
        <v>63.4</v>
      </c>
      <c r="C98" s="58">
        <v>94.1</v>
      </c>
      <c r="D98" s="58">
        <v>125.59099999999999</v>
      </c>
      <c r="E98" s="60">
        <v>116.703</v>
      </c>
      <c r="F98" s="58">
        <v>105.39100000000001</v>
      </c>
      <c r="G98" s="60">
        <v>127.137</v>
      </c>
      <c r="H98" s="61">
        <v>327.8</v>
      </c>
      <c r="I98" s="64">
        <v>2953</v>
      </c>
      <c r="J98" s="104"/>
      <c r="K98" s="104"/>
      <c r="L98" s="121"/>
      <c r="M98" s="104"/>
    </row>
    <row r="99" spans="1:13" ht="16" customHeight="1" x14ac:dyDescent="0.2">
      <c r="A99" s="63" t="s">
        <v>47</v>
      </c>
      <c r="B99" s="58">
        <v>183.6</v>
      </c>
      <c r="C99" s="58">
        <v>215.7</v>
      </c>
      <c r="D99" s="58">
        <v>225.4</v>
      </c>
      <c r="E99" s="60">
        <v>222.1</v>
      </c>
      <c r="F99" s="58">
        <v>170.4</v>
      </c>
      <c r="G99" s="60">
        <v>174.6</v>
      </c>
      <c r="H99" s="61">
        <v>229.7</v>
      </c>
      <c r="I99" s="64">
        <v>2070</v>
      </c>
      <c r="J99" s="39"/>
      <c r="K99" s="39"/>
      <c r="L99" s="39"/>
      <c r="M99" s="39"/>
    </row>
    <row r="100" spans="1:13" ht="16" customHeight="1" x14ac:dyDescent="0.2">
      <c r="A100" s="32" t="s">
        <v>48</v>
      </c>
      <c r="B100" s="34">
        <v>351.5</v>
      </c>
      <c r="C100" s="34">
        <v>455.3</v>
      </c>
      <c r="D100" s="34">
        <v>414.45600000000002</v>
      </c>
      <c r="E100" s="36">
        <v>348.24299999999999</v>
      </c>
      <c r="F100" s="34">
        <v>344.79700000000003</v>
      </c>
      <c r="G100" s="36">
        <v>414.21300000000002</v>
      </c>
      <c r="H100" s="37">
        <v>665.4</v>
      </c>
      <c r="I100" s="64">
        <v>5995</v>
      </c>
      <c r="J100" s="39"/>
      <c r="K100" s="39"/>
      <c r="L100" s="39"/>
      <c r="M100" s="39"/>
    </row>
    <row r="101" spans="1:13" ht="16" customHeight="1" x14ac:dyDescent="0.2">
      <c r="A101" s="40" t="s">
        <v>35</v>
      </c>
      <c r="B101" s="123">
        <v>4699.5</v>
      </c>
      <c r="C101" s="124">
        <v>5587.5</v>
      </c>
      <c r="D101" s="124">
        <v>5591.4</v>
      </c>
      <c r="E101" s="125">
        <v>5083.5</v>
      </c>
      <c r="F101" s="124">
        <v>4838.5</v>
      </c>
      <c r="G101" s="125">
        <v>5510.1</v>
      </c>
      <c r="H101" s="126">
        <v>11600.5</v>
      </c>
      <c r="I101" s="127">
        <v>104518</v>
      </c>
      <c r="J101" s="39"/>
      <c r="K101" s="39"/>
      <c r="L101" s="39"/>
      <c r="M101" s="39"/>
    </row>
    <row r="102" spans="1:13" ht="16" customHeight="1" x14ac:dyDescent="0.2">
      <c r="A102" s="104"/>
      <c r="B102" s="104"/>
      <c r="C102" s="104"/>
      <c r="D102" s="104"/>
      <c r="E102" s="128"/>
      <c r="F102" s="128"/>
      <c r="G102" s="128"/>
      <c r="H102" s="128"/>
      <c r="I102" s="128"/>
      <c r="J102" s="128"/>
      <c r="K102" s="39"/>
      <c r="L102" s="39"/>
      <c r="M102" s="39"/>
    </row>
    <row r="103" spans="1:13" ht="30" customHeight="1" x14ac:dyDescent="0.2">
      <c r="A103" s="105"/>
      <c r="B103" s="168" t="s">
        <v>2</v>
      </c>
      <c r="C103" s="169"/>
      <c r="D103" s="169"/>
      <c r="E103" s="169"/>
      <c r="F103" s="169"/>
      <c r="G103" s="169"/>
      <c r="H103" s="170"/>
      <c r="I103" s="106" t="s">
        <v>3</v>
      </c>
      <c r="J103" s="39"/>
      <c r="K103" s="39"/>
      <c r="L103" s="39"/>
      <c r="M103" s="39"/>
    </row>
    <row r="104" spans="1:13" ht="16" customHeight="1" x14ac:dyDescent="0.2">
      <c r="A104" s="40" t="s">
        <v>4</v>
      </c>
      <c r="B104" s="107">
        <v>2013</v>
      </c>
      <c r="C104" s="107">
        <v>2014</v>
      </c>
      <c r="D104" s="107">
        <v>2015</v>
      </c>
      <c r="E104" s="108">
        <v>2016</v>
      </c>
      <c r="F104" s="107">
        <v>2017</v>
      </c>
      <c r="G104" s="109">
        <v>2018</v>
      </c>
      <c r="H104" s="110">
        <v>2019</v>
      </c>
      <c r="I104" s="111">
        <v>2019</v>
      </c>
      <c r="J104" s="39"/>
      <c r="K104" s="39"/>
      <c r="L104" s="39"/>
      <c r="M104" s="39"/>
    </row>
    <row r="105" spans="1:13" ht="16" customHeight="1" x14ac:dyDescent="0.2">
      <c r="A105" s="112" t="s">
        <v>49</v>
      </c>
      <c r="B105" s="113"/>
      <c r="C105" s="113"/>
      <c r="D105" s="115"/>
      <c r="E105" s="129"/>
      <c r="F105" s="115"/>
      <c r="G105" s="114"/>
      <c r="H105" s="116"/>
      <c r="I105" s="55"/>
      <c r="J105" s="39"/>
      <c r="K105" s="39"/>
      <c r="L105" s="39"/>
      <c r="M105" s="39"/>
    </row>
    <row r="106" spans="1:13" ht="16" customHeight="1" x14ac:dyDescent="0.2">
      <c r="A106" s="63" t="s">
        <v>43</v>
      </c>
      <c r="B106" s="117">
        <v>569.1</v>
      </c>
      <c r="C106" s="117">
        <v>555</v>
      </c>
      <c r="D106" s="117">
        <v>611.29999999999995</v>
      </c>
      <c r="E106" s="130">
        <v>591.5</v>
      </c>
      <c r="F106" s="117">
        <v>563</v>
      </c>
      <c r="G106" s="118">
        <v>645.1</v>
      </c>
      <c r="H106" s="119">
        <v>1651.4</v>
      </c>
      <c r="I106" s="120">
        <v>14879</v>
      </c>
      <c r="J106" s="39"/>
      <c r="K106" s="39"/>
      <c r="L106" s="39"/>
      <c r="M106" s="39"/>
    </row>
    <row r="107" spans="1:13" ht="16" customHeight="1" x14ac:dyDescent="0.2">
      <c r="A107" s="63" t="s">
        <v>50</v>
      </c>
      <c r="B107" s="58">
        <v>285.10000000000002</v>
      </c>
      <c r="C107" s="58">
        <v>261</v>
      </c>
      <c r="D107" s="58">
        <v>261.5</v>
      </c>
      <c r="E107" s="59">
        <v>192.9</v>
      </c>
      <c r="F107" s="58">
        <v>183</v>
      </c>
      <c r="G107" s="60">
        <v>167.3</v>
      </c>
      <c r="H107" s="61">
        <v>163.1</v>
      </c>
      <c r="I107" s="64">
        <v>1469</v>
      </c>
      <c r="J107" s="39"/>
      <c r="K107" s="39"/>
      <c r="L107" s="39"/>
      <c r="M107" s="39"/>
    </row>
    <row r="108" spans="1:13" ht="16" customHeight="1" x14ac:dyDescent="0.2">
      <c r="A108" s="63" t="s">
        <v>45</v>
      </c>
      <c r="B108" s="58">
        <v>0.9</v>
      </c>
      <c r="C108" s="58">
        <v>135.4</v>
      </c>
      <c r="D108" s="58">
        <v>164.9</v>
      </c>
      <c r="E108" s="59">
        <v>126.3</v>
      </c>
      <c r="F108" s="58">
        <v>130.9</v>
      </c>
      <c r="G108" s="60">
        <v>123.4</v>
      </c>
      <c r="H108" s="61">
        <v>127.7</v>
      </c>
      <c r="I108" s="64">
        <v>1151</v>
      </c>
      <c r="J108" s="39"/>
      <c r="K108" s="39"/>
      <c r="L108" s="39"/>
      <c r="M108" s="39"/>
    </row>
    <row r="109" spans="1:13" ht="16" customHeight="1" x14ac:dyDescent="0.2">
      <c r="A109" s="63" t="s">
        <v>47</v>
      </c>
      <c r="B109" s="58">
        <v>144.6</v>
      </c>
      <c r="C109" s="58">
        <v>191.4</v>
      </c>
      <c r="D109" s="58">
        <v>216.2</v>
      </c>
      <c r="E109" s="59">
        <v>146.5</v>
      </c>
      <c r="F109" s="58">
        <v>124.4</v>
      </c>
      <c r="G109" s="60">
        <v>140.1</v>
      </c>
      <c r="H109" s="61">
        <v>101.6</v>
      </c>
      <c r="I109" s="64">
        <v>915</v>
      </c>
      <c r="J109" s="39"/>
      <c r="K109" s="39"/>
      <c r="L109" s="39"/>
      <c r="M109" s="39"/>
    </row>
    <row r="110" spans="1:13" ht="16" customHeight="1" x14ac:dyDescent="0.2">
      <c r="A110" s="63" t="s">
        <v>44</v>
      </c>
      <c r="B110" s="58">
        <v>76.2</v>
      </c>
      <c r="C110" s="58">
        <v>79.5</v>
      </c>
      <c r="D110" s="58">
        <v>80.2</v>
      </c>
      <c r="E110" s="59">
        <v>70.599999999999994</v>
      </c>
      <c r="F110" s="58">
        <v>76</v>
      </c>
      <c r="G110" s="60">
        <v>89.7</v>
      </c>
      <c r="H110" s="61">
        <v>90.2</v>
      </c>
      <c r="I110" s="64">
        <v>813</v>
      </c>
      <c r="J110" s="39"/>
      <c r="K110" s="39"/>
      <c r="L110" s="39"/>
      <c r="M110" s="39"/>
    </row>
    <row r="111" spans="1:13" ht="16" customHeight="1" x14ac:dyDescent="0.2">
      <c r="A111" s="32" t="s">
        <v>48</v>
      </c>
      <c r="B111" s="34">
        <v>92.4</v>
      </c>
      <c r="C111" s="34">
        <v>103.8</v>
      </c>
      <c r="D111" s="34">
        <v>110.9</v>
      </c>
      <c r="E111" s="35">
        <v>102</v>
      </c>
      <c r="F111" s="34">
        <v>89.8</v>
      </c>
      <c r="G111" s="36">
        <v>146.6</v>
      </c>
      <c r="H111" s="37">
        <v>180.6</v>
      </c>
      <c r="I111" s="38">
        <v>1627</v>
      </c>
      <c r="J111" s="39"/>
      <c r="K111" s="39"/>
      <c r="L111" s="39"/>
      <c r="M111" s="39"/>
    </row>
    <row r="112" spans="1:13" ht="16" customHeight="1" x14ac:dyDescent="0.2">
      <c r="A112" s="40" t="s">
        <v>35</v>
      </c>
      <c r="B112" s="124">
        <v>1168.3</v>
      </c>
      <c r="C112" s="124">
        <v>1326.1</v>
      </c>
      <c r="D112" s="124">
        <v>1445</v>
      </c>
      <c r="E112" s="131">
        <v>1229.8</v>
      </c>
      <c r="F112" s="124">
        <v>1167.0999999999999</v>
      </c>
      <c r="G112" s="125">
        <v>1312.1</v>
      </c>
      <c r="H112" s="126">
        <v>2314.6</v>
      </c>
      <c r="I112" s="127">
        <v>20854</v>
      </c>
      <c r="J112" s="39"/>
      <c r="K112" s="39"/>
      <c r="L112" s="39"/>
      <c r="M112" s="39"/>
    </row>
    <row r="113" spans="1:13" ht="16" customHeight="1" x14ac:dyDescent="0.2">
      <c r="A113" s="132" t="s">
        <v>51</v>
      </c>
      <c r="B113" s="133"/>
      <c r="C113" s="133"/>
      <c r="D113" s="133"/>
      <c r="E113" s="133"/>
      <c r="F113" s="133"/>
      <c r="G113" s="133"/>
      <c r="H113" s="133"/>
      <c r="I113" s="133"/>
      <c r="J113" s="39"/>
      <c r="K113" s="39"/>
      <c r="L113" s="39"/>
      <c r="M113" s="39"/>
    </row>
    <row r="114" spans="1:13" s="2" customFormat="1" ht="21.75" customHeight="1" x14ac:dyDescent="0.2">
      <c r="A114" s="171" t="s">
        <v>52</v>
      </c>
      <c r="B114" s="171"/>
      <c r="C114" s="171"/>
      <c r="D114" s="171"/>
      <c r="E114" s="171"/>
      <c r="F114" s="171"/>
      <c r="G114" s="171"/>
      <c r="H114" s="171"/>
      <c r="I114" s="171"/>
      <c r="J114" s="171"/>
      <c r="K114" s="171"/>
      <c r="L114" s="104"/>
      <c r="M114" s="104"/>
    </row>
    <row r="115" spans="1:13" ht="29.25" customHeight="1" x14ac:dyDescent="0.2">
      <c r="A115" s="171" t="s">
        <v>53</v>
      </c>
      <c r="B115" s="171"/>
      <c r="C115" s="171"/>
      <c r="D115" s="171"/>
      <c r="E115" s="171"/>
      <c r="F115" s="171"/>
      <c r="G115" s="171"/>
      <c r="H115" s="171"/>
      <c r="I115" s="171"/>
      <c r="J115" s="171"/>
      <c r="K115" s="171"/>
      <c r="L115" s="39"/>
      <c r="M115" s="39"/>
    </row>
    <row r="116" spans="1:13" x14ac:dyDescent="0.2">
      <c r="A116" s="39"/>
      <c r="B116" s="39"/>
      <c r="C116" s="39"/>
      <c r="D116" s="39"/>
      <c r="E116" s="39"/>
      <c r="F116" s="39"/>
      <c r="G116" s="39"/>
      <c r="H116" s="39"/>
      <c r="I116" s="39"/>
      <c r="J116" s="39"/>
      <c r="K116" s="39"/>
      <c r="L116" s="39"/>
      <c r="M116" s="39"/>
    </row>
    <row r="117" spans="1:13" x14ac:dyDescent="0.2">
      <c r="A117" s="39"/>
      <c r="B117" s="39"/>
      <c r="C117" s="39"/>
      <c r="D117" s="39"/>
      <c r="E117" s="39"/>
      <c r="F117" s="39"/>
      <c r="G117" s="39"/>
      <c r="H117" s="39"/>
      <c r="I117" s="39"/>
      <c r="J117" s="39"/>
      <c r="K117" s="39"/>
      <c r="L117" s="39"/>
      <c r="M117" s="39"/>
    </row>
    <row r="118" spans="1:13" x14ac:dyDescent="0.2">
      <c r="A118" s="39"/>
      <c r="B118" s="39"/>
      <c r="C118" s="39"/>
      <c r="D118" s="39"/>
      <c r="E118" s="39"/>
      <c r="F118" s="39"/>
      <c r="G118" s="39"/>
      <c r="H118" s="39"/>
      <c r="I118" s="39"/>
      <c r="J118" s="39"/>
      <c r="K118" s="39"/>
      <c r="L118" s="39"/>
      <c r="M118" s="39"/>
    </row>
    <row r="119" spans="1:13" x14ac:dyDescent="0.2">
      <c r="A119" s="39"/>
      <c r="B119" s="39"/>
      <c r="C119" s="39"/>
      <c r="D119" s="39"/>
      <c r="E119" s="39"/>
      <c r="F119" s="39"/>
      <c r="G119" s="39"/>
      <c r="H119" s="39"/>
      <c r="I119" s="39"/>
      <c r="J119" s="39"/>
      <c r="K119" s="39"/>
      <c r="L119" s="39"/>
      <c r="M119" s="39"/>
    </row>
    <row r="120" spans="1:13" x14ac:dyDescent="0.2">
      <c r="A120" s="39"/>
      <c r="B120" s="39"/>
      <c r="C120" s="39"/>
      <c r="D120" s="39"/>
      <c r="E120" s="39"/>
      <c r="F120" s="39"/>
      <c r="G120" s="39"/>
      <c r="H120" s="39"/>
      <c r="I120" s="39"/>
      <c r="J120" s="39"/>
      <c r="K120" s="39"/>
      <c r="L120" s="39"/>
      <c r="M120" s="39"/>
    </row>
    <row r="121" spans="1:13" x14ac:dyDescent="0.2">
      <c r="A121" s="39"/>
      <c r="B121" s="39"/>
      <c r="C121" s="39"/>
      <c r="D121" s="39"/>
      <c r="E121" s="39"/>
      <c r="F121" s="39"/>
      <c r="G121" s="39"/>
      <c r="H121" s="39"/>
      <c r="I121" s="39"/>
      <c r="J121" s="39"/>
      <c r="K121" s="39"/>
      <c r="L121" s="39"/>
      <c r="M121" s="39"/>
    </row>
    <row r="122" spans="1:13" x14ac:dyDescent="0.2">
      <c r="A122" s="39"/>
      <c r="B122" s="39"/>
      <c r="C122" s="39"/>
      <c r="D122" s="39"/>
      <c r="E122" s="39"/>
      <c r="F122" s="39"/>
      <c r="G122" s="39"/>
      <c r="H122" s="39"/>
      <c r="I122" s="39"/>
      <c r="J122" s="39"/>
      <c r="K122" s="39"/>
      <c r="L122" s="39"/>
      <c r="M122" s="39"/>
    </row>
    <row r="123" spans="1:13" x14ac:dyDescent="0.2">
      <c r="A123" s="39"/>
      <c r="B123" s="39"/>
      <c r="C123" s="39"/>
      <c r="D123" s="39"/>
      <c r="E123" s="39"/>
      <c r="F123" s="39"/>
      <c r="G123" s="39"/>
      <c r="H123" s="39"/>
      <c r="I123" s="39"/>
      <c r="J123" s="39"/>
      <c r="K123" s="39"/>
      <c r="L123" s="39"/>
      <c r="M123" s="39"/>
    </row>
  </sheetData>
  <mergeCells count="5">
    <mergeCell ref="B3:H3"/>
    <mergeCell ref="B92:H92"/>
    <mergeCell ref="B103:H103"/>
    <mergeCell ref="A114:K114"/>
    <mergeCell ref="A115:K115"/>
  </mergeCells>
  <phoneticPr fontId="2"/>
  <pageMargins left="0.39370078740157483" right="0" top="0.59055118110236227" bottom="0.39370078740157483" header="0.19685039370078741" footer="0.19685039370078741"/>
  <pageSetup paperSize="8" scale="66" orientation="portrait" r:id="rId1"/>
  <headerFooter alignWithMargins="0">
    <oddHeader>&amp;R&amp;"Arial,標準"&amp;10&amp;F &gt; &amp;A</oddHeader>
  </headerFooter>
  <rowBreaks count="1" manualBreakCount="1">
    <brk id="9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zoomScale="90" zoomScaleNormal="90" zoomScaleSheetLayoutView="85" workbookViewId="0"/>
  </sheetViews>
  <sheetFormatPr defaultRowHeight="13" x14ac:dyDescent="0.2"/>
  <cols>
    <col min="1" max="1" width="45.6328125" bestFit="1" customWidth="1"/>
    <col min="2" max="2" width="10.6328125" style="3" customWidth="1"/>
    <col min="3" max="6" width="10.6328125" customWidth="1"/>
    <col min="7" max="7" width="10.6328125" style="134" customWidth="1"/>
    <col min="8" max="8" width="10.6328125" customWidth="1"/>
  </cols>
  <sheetData>
    <row r="1" spans="1:6" ht="16" customHeight="1" x14ac:dyDescent="0.2">
      <c r="A1" s="1" t="s">
        <v>54</v>
      </c>
    </row>
    <row r="2" spans="1:6" ht="16" customHeight="1" x14ac:dyDescent="0.2">
      <c r="A2" s="2" t="s">
        <v>1</v>
      </c>
    </row>
    <row r="3" spans="1:6" ht="30" customHeight="1" x14ac:dyDescent="0.2">
      <c r="A3" s="4"/>
      <c r="B3" s="165" t="s">
        <v>2</v>
      </c>
      <c r="C3" s="166"/>
      <c r="D3" s="166"/>
      <c r="E3" s="166"/>
      <c r="F3" s="167"/>
    </row>
    <row r="4" spans="1:6" ht="16" customHeight="1" x14ac:dyDescent="0.2">
      <c r="A4" s="6" t="s">
        <v>4</v>
      </c>
      <c r="B4" s="7">
        <v>2010</v>
      </c>
      <c r="C4" s="7">
        <v>2011</v>
      </c>
      <c r="D4" s="7">
        <v>2012</v>
      </c>
      <c r="E4" s="7">
        <v>2013</v>
      </c>
      <c r="F4" s="135">
        <v>2014</v>
      </c>
    </row>
    <row r="5" spans="1:6" ht="16" customHeight="1" x14ac:dyDescent="0.2">
      <c r="A5" s="12" t="s">
        <v>5</v>
      </c>
      <c r="B5" s="14"/>
      <c r="C5" s="14"/>
      <c r="D5" s="14"/>
      <c r="E5" s="13"/>
      <c r="F5" s="136"/>
    </row>
    <row r="6" spans="1:6" ht="16" customHeight="1" x14ac:dyDescent="0.2">
      <c r="A6" s="25" t="s">
        <v>7</v>
      </c>
      <c r="B6" s="137">
        <v>102.7</v>
      </c>
      <c r="C6" s="137">
        <v>128.30000000000001</v>
      </c>
      <c r="D6" s="137">
        <v>127.6</v>
      </c>
      <c r="E6" s="137">
        <v>128.9</v>
      </c>
      <c r="F6" s="138">
        <v>131.19999999999999</v>
      </c>
    </row>
    <row r="7" spans="1:6" ht="16" customHeight="1" x14ac:dyDescent="0.2">
      <c r="A7" s="25" t="s">
        <v>55</v>
      </c>
      <c r="B7" s="27">
        <v>8</v>
      </c>
      <c r="C7" s="27">
        <v>5.9</v>
      </c>
      <c r="D7" s="27">
        <v>5.9</v>
      </c>
      <c r="E7" s="27">
        <v>12.6</v>
      </c>
      <c r="F7" s="139">
        <v>11.7</v>
      </c>
    </row>
    <row r="8" spans="1:6" ht="16" customHeight="1" x14ac:dyDescent="0.2">
      <c r="A8" s="140" t="s">
        <v>56</v>
      </c>
      <c r="B8" s="141">
        <v>22.4</v>
      </c>
      <c r="C8" s="141">
        <v>15.3</v>
      </c>
      <c r="D8" s="141">
        <v>24.4</v>
      </c>
      <c r="E8" s="141">
        <v>31.2</v>
      </c>
      <c r="F8" s="142">
        <v>32.5</v>
      </c>
    </row>
    <row r="9" spans="1:6" ht="16" customHeight="1" x14ac:dyDescent="0.2">
      <c r="A9" s="6" t="s">
        <v>10</v>
      </c>
      <c r="B9" s="143">
        <v>417.4</v>
      </c>
      <c r="C9" s="143">
        <v>406.4</v>
      </c>
      <c r="D9" s="143">
        <v>433.4</v>
      </c>
      <c r="E9" s="143">
        <v>486.8</v>
      </c>
      <c r="F9" s="144">
        <v>504.5</v>
      </c>
    </row>
    <row r="10" spans="1:6" ht="16" customHeight="1" x14ac:dyDescent="0.2">
      <c r="A10" s="6" t="s">
        <v>11</v>
      </c>
      <c r="B10" s="143">
        <v>5.8</v>
      </c>
      <c r="C10" s="143">
        <v>3.7</v>
      </c>
      <c r="D10" s="143">
        <v>5.8</v>
      </c>
      <c r="E10" s="143">
        <v>6.8</v>
      </c>
      <c r="F10" s="144">
        <v>6.5</v>
      </c>
    </row>
    <row r="11" spans="1:6" ht="16" customHeight="1" x14ac:dyDescent="0.2">
      <c r="A11" s="145"/>
      <c r="B11" s="14"/>
      <c r="C11" s="14"/>
      <c r="D11" s="14"/>
      <c r="E11" s="14"/>
      <c r="F11" s="136"/>
    </row>
    <row r="12" spans="1:6" ht="16" customHeight="1" x14ac:dyDescent="0.2">
      <c r="A12" s="146" t="s">
        <v>14</v>
      </c>
      <c r="B12" s="27"/>
      <c r="C12" s="27"/>
      <c r="D12" s="27"/>
      <c r="E12" s="27"/>
      <c r="F12" s="139"/>
    </row>
    <row r="13" spans="1:6" ht="16" customHeight="1" x14ac:dyDescent="0.2">
      <c r="A13" s="25" t="s">
        <v>7</v>
      </c>
      <c r="B13" s="27">
        <v>61.6</v>
      </c>
      <c r="C13" s="27">
        <v>69.400000000000006</v>
      </c>
      <c r="D13" s="27">
        <v>85.9</v>
      </c>
      <c r="E13" s="27">
        <v>89.4</v>
      </c>
      <c r="F13" s="139">
        <v>100.7</v>
      </c>
    </row>
    <row r="14" spans="1:6" ht="16" customHeight="1" x14ac:dyDescent="0.2">
      <c r="A14" s="25" t="s">
        <v>55</v>
      </c>
      <c r="B14" s="27">
        <v>12.9</v>
      </c>
      <c r="C14" s="27">
        <v>9.8000000000000007</v>
      </c>
      <c r="D14" s="27">
        <v>12.5</v>
      </c>
      <c r="E14" s="27">
        <v>13.4</v>
      </c>
      <c r="F14" s="139">
        <v>19</v>
      </c>
    </row>
    <row r="15" spans="1:6" ht="16" customHeight="1" x14ac:dyDescent="0.2">
      <c r="A15" s="140" t="s">
        <v>56</v>
      </c>
      <c r="B15" s="141">
        <v>3.9</v>
      </c>
      <c r="C15" s="141">
        <v>10.3</v>
      </c>
      <c r="D15" s="141">
        <v>23.1</v>
      </c>
      <c r="E15" s="141">
        <v>32.1</v>
      </c>
      <c r="F15" s="142">
        <v>43.4</v>
      </c>
    </row>
    <row r="16" spans="1:6" ht="16" customHeight="1" x14ac:dyDescent="0.2">
      <c r="A16" s="6" t="s">
        <v>10</v>
      </c>
      <c r="B16" s="143">
        <v>694.4</v>
      </c>
      <c r="C16" s="143">
        <v>672.4</v>
      </c>
      <c r="D16" s="143">
        <v>800.1</v>
      </c>
      <c r="E16" s="143">
        <v>890.9</v>
      </c>
      <c r="F16" s="144">
        <v>953.8</v>
      </c>
    </row>
    <row r="17" spans="1:6" ht="16" customHeight="1" x14ac:dyDescent="0.2">
      <c r="A17" s="6" t="s">
        <v>11</v>
      </c>
      <c r="B17" s="147">
        <v>0.5</v>
      </c>
      <c r="C17" s="147">
        <v>1.5</v>
      </c>
      <c r="D17" s="147">
        <v>3.1</v>
      </c>
      <c r="E17" s="147">
        <v>3.8</v>
      </c>
      <c r="F17" s="148">
        <v>4.7</v>
      </c>
    </row>
    <row r="18" spans="1:6" ht="16" customHeight="1" x14ac:dyDescent="0.2">
      <c r="A18" s="145"/>
      <c r="B18" s="14"/>
      <c r="C18" s="14"/>
      <c r="D18" s="14"/>
      <c r="E18" s="14"/>
      <c r="F18" s="136"/>
    </row>
    <row r="19" spans="1:6" ht="16" customHeight="1" x14ac:dyDescent="0.2">
      <c r="A19" s="146" t="s">
        <v>15</v>
      </c>
      <c r="B19" s="27"/>
      <c r="C19" s="27"/>
      <c r="D19" s="27"/>
      <c r="E19" s="27"/>
      <c r="F19" s="139"/>
    </row>
    <row r="20" spans="1:6" ht="16" customHeight="1" x14ac:dyDescent="0.2">
      <c r="A20" s="25" t="s">
        <v>7</v>
      </c>
      <c r="B20" s="27">
        <v>55</v>
      </c>
      <c r="C20" s="27">
        <v>124.6</v>
      </c>
      <c r="D20" s="27">
        <v>122.6</v>
      </c>
      <c r="E20" s="27">
        <v>79.5</v>
      </c>
      <c r="F20" s="139">
        <v>92.1</v>
      </c>
    </row>
    <row r="21" spans="1:6" ht="16" customHeight="1" x14ac:dyDescent="0.2">
      <c r="A21" s="25" t="s">
        <v>55</v>
      </c>
      <c r="B21" s="27">
        <v>9.1999999999999993</v>
      </c>
      <c r="C21" s="27">
        <v>29.4</v>
      </c>
      <c r="D21" s="27">
        <v>44.3</v>
      </c>
      <c r="E21" s="27">
        <v>42.1</v>
      </c>
      <c r="F21" s="139">
        <v>34.299999999999997</v>
      </c>
    </row>
    <row r="22" spans="1:6" ht="16" customHeight="1" x14ac:dyDescent="0.2">
      <c r="A22" s="140" t="s">
        <v>56</v>
      </c>
      <c r="B22" s="141">
        <v>42.9</v>
      </c>
      <c r="C22" s="141">
        <v>111</v>
      </c>
      <c r="D22" s="141">
        <v>142.1</v>
      </c>
      <c r="E22" s="141">
        <v>82.5</v>
      </c>
      <c r="F22" s="142">
        <v>74.099999999999994</v>
      </c>
    </row>
    <row r="23" spans="1:6" ht="16" customHeight="1" x14ac:dyDescent="0.2">
      <c r="A23" s="6" t="s">
        <v>10</v>
      </c>
      <c r="B23" s="143">
        <v>536.9</v>
      </c>
      <c r="C23" s="143">
        <v>620.9</v>
      </c>
      <c r="D23" s="143">
        <v>1015.7</v>
      </c>
      <c r="E23" s="143">
        <v>1175.2</v>
      </c>
      <c r="F23" s="144">
        <v>1308.2</v>
      </c>
    </row>
    <row r="24" spans="1:6" ht="16" customHeight="1" x14ac:dyDescent="0.2">
      <c r="A24" s="6" t="s">
        <v>11</v>
      </c>
      <c r="B24" s="147">
        <v>8.6999999999999993</v>
      </c>
      <c r="C24" s="147">
        <v>19.2</v>
      </c>
      <c r="D24" s="147">
        <v>17.399999999999999</v>
      </c>
      <c r="E24" s="147">
        <v>7.5</v>
      </c>
      <c r="F24" s="148">
        <v>6</v>
      </c>
    </row>
    <row r="25" spans="1:6" ht="16" customHeight="1" x14ac:dyDescent="0.2">
      <c r="A25" s="145"/>
      <c r="B25" s="14"/>
      <c r="C25" s="14"/>
      <c r="D25" s="14"/>
      <c r="E25" s="14"/>
      <c r="F25" s="136"/>
    </row>
    <row r="26" spans="1:6" ht="16" customHeight="1" x14ac:dyDescent="0.2">
      <c r="A26" s="146" t="s">
        <v>16</v>
      </c>
      <c r="B26" s="27"/>
      <c r="C26" s="27"/>
      <c r="D26" s="27"/>
      <c r="E26" s="27"/>
      <c r="F26" s="139"/>
    </row>
    <row r="27" spans="1:6" ht="16" customHeight="1" x14ac:dyDescent="0.2">
      <c r="A27" s="25" t="s">
        <v>7</v>
      </c>
      <c r="B27" s="27">
        <v>146.4</v>
      </c>
      <c r="C27" s="27">
        <v>151.1</v>
      </c>
      <c r="D27" s="27">
        <v>155.6</v>
      </c>
      <c r="E27" s="27">
        <v>165</v>
      </c>
      <c r="F27" s="139">
        <v>176.4</v>
      </c>
    </row>
    <row r="28" spans="1:6" ht="16" customHeight="1" x14ac:dyDescent="0.2">
      <c r="A28" s="25" t="s">
        <v>55</v>
      </c>
      <c r="B28" s="27">
        <v>2</v>
      </c>
      <c r="C28" s="27">
        <v>1.7</v>
      </c>
      <c r="D28" s="27">
        <v>2.4</v>
      </c>
      <c r="E28" s="27">
        <v>-28.3</v>
      </c>
      <c r="F28" s="139">
        <v>-32.9</v>
      </c>
    </row>
    <row r="29" spans="1:6" ht="16" customHeight="1" x14ac:dyDescent="0.2">
      <c r="A29" s="140" t="s">
        <v>56</v>
      </c>
      <c r="B29" s="141">
        <v>37.299999999999997</v>
      </c>
      <c r="C29" s="141">
        <v>12.6</v>
      </c>
      <c r="D29" s="141">
        <v>37.799999999999997</v>
      </c>
      <c r="E29" s="141">
        <v>23.1</v>
      </c>
      <c r="F29" s="142">
        <v>16.7</v>
      </c>
    </row>
    <row r="30" spans="1:6" ht="16" customHeight="1" x14ac:dyDescent="0.2">
      <c r="A30" s="6" t="s">
        <v>10</v>
      </c>
      <c r="B30" s="143">
        <v>1107.7</v>
      </c>
      <c r="C30" s="143">
        <v>1085.8</v>
      </c>
      <c r="D30" s="143">
        <v>1287.0999999999999</v>
      </c>
      <c r="E30" s="143">
        <v>1335.2</v>
      </c>
      <c r="F30" s="144">
        <v>1283.7</v>
      </c>
    </row>
    <row r="31" spans="1:6" ht="16" customHeight="1" x14ac:dyDescent="0.2">
      <c r="A31" s="6" t="s">
        <v>11</v>
      </c>
      <c r="B31" s="147">
        <v>3.8</v>
      </c>
      <c r="C31" s="147">
        <v>1.2</v>
      </c>
      <c r="D31" s="147">
        <v>3.2</v>
      </c>
      <c r="E31" s="147">
        <v>1.8</v>
      </c>
      <c r="F31" s="148">
        <v>1.3</v>
      </c>
    </row>
    <row r="32" spans="1:6" ht="16" customHeight="1" x14ac:dyDescent="0.2">
      <c r="A32" s="145"/>
      <c r="B32" s="14"/>
      <c r="C32" s="14"/>
      <c r="D32" s="14"/>
      <c r="E32" s="14"/>
      <c r="F32" s="136"/>
    </row>
    <row r="33" spans="1:6" ht="16" customHeight="1" x14ac:dyDescent="0.2">
      <c r="A33" s="146" t="s">
        <v>17</v>
      </c>
      <c r="B33" s="27"/>
      <c r="C33" s="27"/>
      <c r="D33" s="27"/>
      <c r="E33" s="27"/>
      <c r="F33" s="139"/>
    </row>
    <row r="34" spans="1:6" ht="16" customHeight="1" x14ac:dyDescent="0.2">
      <c r="A34" s="25" t="s">
        <v>7</v>
      </c>
      <c r="B34" s="27">
        <v>270</v>
      </c>
      <c r="C34" s="27">
        <v>201</v>
      </c>
      <c r="D34" s="27">
        <v>201.2</v>
      </c>
      <c r="E34" s="27">
        <v>202.7</v>
      </c>
      <c r="F34" s="139">
        <v>239.9</v>
      </c>
    </row>
    <row r="35" spans="1:6" ht="16" customHeight="1" x14ac:dyDescent="0.2">
      <c r="A35" s="25" t="s">
        <v>55</v>
      </c>
      <c r="B35" s="27">
        <v>13</v>
      </c>
      <c r="C35" s="27">
        <v>11.7</v>
      </c>
      <c r="D35" s="27">
        <v>20.100000000000001</v>
      </c>
      <c r="E35" s="27">
        <v>22.9</v>
      </c>
      <c r="F35" s="139">
        <v>21.5</v>
      </c>
    </row>
    <row r="36" spans="1:6" ht="16" customHeight="1" x14ac:dyDescent="0.2">
      <c r="A36" s="140" t="s">
        <v>56</v>
      </c>
      <c r="B36" s="141">
        <v>27.8</v>
      </c>
      <c r="C36" s="141">
        <v>22.4</v>
      </c>
      <c r="D36" s="141">
        <v>43.8</v>
      </c>
      <c r="E36" s="141">
        <v>45.7</v>
      </c>
      <c r="F36" s="142">
        <v>57.5</v>
      </c>
    </row>
    <row r="37" spans="1:6" ht="16" customHeight="1" x14ac:dyDescent="0.2">
      <c r="A37" s="6" t="s">
        <v>10</v>
      </c>
      <c r="B37" s="143">
        <v>1130.7</v>
      </c>
      <c r="C37" s="143">
        <v>1208.7</v>
      </c>
      <c r="D37" s="143">
        <v>1298.4000000000001</v>
      </c>
      <c r="E37" s="143">
        <v>1370.2</v>
      </c>
      <c r="F37" s="144">
        <v>1575.2</v>
      </c>
    </row>
    <row r="38" spans="1:6" ht="16" customHeight="1" x14ac:dyDescent="0.2">
      <c r="A38" s="6" t="s">
        <v>11</v>
      </c>
      <c r="B38" s="143">
        <v>2.5</v>
      </c>
      <c r="C38" s="143">
        <v>1.9</v>
      </c>
      <c r="D38" s="143">
        <v>3.5</v>
      </c>
      <c r="E38" s="143">
        <v>3.4</v>
      </c>
      <c r="F38" s="144">
        <v>3.9</v>
      </c>
    </row>
    <row r="39" spans="1:6" ht="16" customHeight="1" x14ac:dyDescent="0.2">
      <c r="A39" s="145"/>
      <c r="B39" s="14"/>
      <c r="C39" s="14"/>
      <c r="D39" s="14"/>
      <c r="E39" s="14"/>
      <c r="F39" s="136"/>
    </row>
    <row r="40" spans="1:6" ht="16" customHeight="1" x14ac:dyDescent="0.2">
      <c r="A40" s="146" t="s">
        <v>18</v>
      </c>
      <c r="B40" s="27"/>
      <c r="C40" s="27"/>
      <c r="D40" s="27"/>
      <c r="E40" s="27"/>
      <c r="F40" s="139"/>
    </row>
    <row r="41" spans="1:6" ht="16" customHeight="1" x14ac:dyDescent="0.2">
      <c r="A41" s="25" t="s">
        <v>7</v>
      </c>
      <c r="B41" s="27">
        <v>204</v>
      </c>
      <c r="C41" s="27">
        <v>208.3</v>
      </c>
      <c r="D41" s="27">
        <v>244.6</v>
      </c>
      <c r="E41" s="27">
        <v>236.6</v>
      </c>
      <c r="F41" s="139">
        <v>282.10000000000002</v>
      </c>
    </row>
    <row r="42" spans="1:6" ht="16" customHeight="1" x14ac:dyDescent="0.2">
      <c r="A42" s="25" t="s">
        <v>55</v>
      </c>
      <c r="B42" s="27">
        <v>-7.9</v>
      </c>
      <c r="C42" s="27">
        <v>3.9</v>
      </c>
      <c r="D42" s="27">
        <v>17.399999999999999</v>
      </c>
      <c r="E42" s="27">
        <v>24.5</v>
      </c>
      <c r="F42" s="139">
        <v>36</v>
      </c>
    </row>
    <row r="43" spans="1:6" ht="16" customHeight="1" x14ac:dyDescent="0.2">
      <c r="A43" s="140" t="s">
        <v>56</v>
      </c>
      <c r="B43" s="141">
        <v>6.2</v>
      </c>
      <c r="C43" s="141">
        <v>6</v>
      </c>
      <c r="D43" s="141">
        <v>37.6</v>
      </c>
      <c r="E43" s="141">
        <v>52.1</v>
      </c>
      <c r="F43" s="142">
        <v>76.3</v>
      </c>
    </row>
    <row r="44" spans="1:6" ht="16" customHeight="1" x14ac:dyDescent="0.2">
      <c r="A44" s="6" t="s">
        <v>10</v>
      </c>
      <c r="B44" s="143">
        <v>1078.4000000000001</v>
      </c>
      <c r="C44" s="143">
        <v>1053.7</v>
      </c>
      <c r="D44" s="143">
        <v>1188.7</v>
      </c>
      <c r="E44" s="143">
        <v>1363.4</v>
      </c>
      <c r="F44" s="144">
        <v>1581.7</v>
      </c>
    </row>
    <row r="45" spans="1:6" ht="16" customHeight="1" x14ac:dyDescent="0.2">
      <c r="A45" s="6" t="s">
        <v>11</v>
      </c>
      <c r="B45" s="147">
        <v>0.6</v>
      </c>
      <c r="C45" s="147">
        <v>0.6</v>
      </c>
      <c r="D45" s="147">
        <v>3.4</v>
      </c>
      <c r="E45" s="147">
        <v>4.0999999999999996</v>
      </c>
      <c r="F45" s="148">
        <v>5.2</v>
      </c>
    </row>
    <row r="46" spans="1:6" ht="16" customHeight="1" x14ac:dyDescent="0.2">
      <c r="A46" s="145"/>
      <c r="B46" s="14"/>
      <c r="C46" s="14"/>
      <c r="D46" s="14"/>
      <c r="E46" s="14"/>
      <c r="F46" s="136"/>
    </row>
    <row r="47" spans="1:6" ht="16" customHeight="1" x14ac:dyDescent="0.2">
      <c r="A47" s="146" t="s">
        <v>34</v>
      </c>
      <c r="B47" s="27"/>
      <c r="C47" s="27"/>
      <c r="D47" s="27"/>
      <c r="E47" s="27"/>
      <c r="F47" s="139"/>
    </row>
    <row r="48" spans="1:6" ht="16" customHeight="1" x14ac:dyDescent="0.2">
      <c r="A48" s="25" t="s">
        <v>7</v>
      </c>
      <c r="B48" s="149">
        <v>20.399999999999999</v>
      </c>
      <c r="C48" s="149">
        <v>23.8</v>
      </c>
      <c r="D48" s="149">
        <v>19.5</v>
      </c>
      <c r="E48" s="149">
        <v>13.8</v>
      </c>
      <c r="F48" s="150">
        <v>5.9</v>
      </c>
    </row>
    <row r="49" spans="1:8" ht="16" customHeight="1" x14ac:dyDescent="0.2">
      <c r="A49" s="25" t="s">
        <v>55</v>
      </c>
      <c r="B49" s="149">
        <v>-1</v>
      </c>
      <c r="C49" s="149">
        <v>-1.9</v>
      </c>
      <c r="D49" s="149">
        <v>0.2</v>
      </c>
      <c r="E49" s="149">
        <v>-1.3</v>
      </c>
      <c r="F49" s="150">
        <v>-4.4000000000000004</v>
      </c>
    </row>
    <row r="50" spans="1:8" ht="16" customHeight="1" x14ac:dyDescent="0.2">
      <c r="A50" s="140" t="s">
        <v>56</v>
      </c>
      <c r="B50" s="151">
        <v>-11.7</v>
      </c>
      <c r="C50" s="151">
        <v>-16.5</v>
      </c>
      <c r="D50" s="151">
        <v>-8.3000000000000007</v>
      </c>
      <c r="E50" s="151">
        <v>13.6</v>
      </c>
      <c r="F50" s="152">
        <v>9.8000000000000007</v>
      </c>
    </row>
    <row r="51" spans="1:8" ht="16" customHeight="1" x14ac:dyDescent="0.2">
      <c r="A51" s="6" t="s">
        <v>10</v>
      </c>
      <c r="B51" s="147">
        <v>513.4</v>
      </c>
      <c r="C51" s="147">
        <v>629</v>
      </c>
      <c r="D51" s="147">
        <v>484</v>
      </c>
      <c r="E51" s="147">
        <v>495.7</v>
      </c>
      <c r="F51" s="148">
        <v>641.5</v>
      </c>
    </row>
    <row r="52" spans="1:8" ht="16" customHeight="1" x14ac:dyDescent="0.2">
      <c r="A52" s="6" t="s">
        <v>11</v>
      </c>
      <c r="B52" s="147" t="s">
        <v>12</v>
      </c>
      <c r="C52" s="147" t="s">
        <v>12</v>
      </c>
      <c r="D52" s="147" t="s">
        <v>12</v>
      </c>
      <c r="E52" s="147">
        <v>2.8</v>
      </c>
      <c r="F52" s="148">
        <v>1.7</v>
      </c>
    </row>
    <row r="53" spans="1:8" ht="16" customHeight="1" x14ac:dyDescent="0.2">
      <c r="A53" s="145"/>
      <c r="B53" s="14"/>
      <c r="C53" s="14"/>
      <c r="D53" s="14"/>
      <c r="E53" s="14"/>
      <c r="F53" s="136"/>
    </row>
    <row r="54" spans="1:8" ht="16" customHeight="1" x14ac:dyDescent="0.2">
      <c r="A54" s="146" t="s">
        <v>35</v>
      </c>
      <c r="B54" s="27"/>
      <c r="C54" s="27"/>
      <c r="D54" s="27"/>
      <c r="E54" s="27"/>
      <c r="F54" s="139"/>
    </row>
    <row r="55" spans="1:8" ht="16" customHeight="1" x14ac:dyDescent="0.2">
      <c r="A55" s="25" t="s">
        <v>7</v>
      </c>
      <c r="B55" s="27">
        <v>860.2</v>
      </c>
      <c r="C55" s="27">
        <v>906.6</v>
      </c>
      <c r="D55" s="27">
        <v>956.9</v>
      </c>
      <c r="E55" s="27">
        <v>915.9</v>
      </c>
      <c r="F55" s="139">
        <v>1028.3</v>
      </c>
    </row>
    <row r="56" spans="1:8" ht="16" customHeight="1" x14ac:dyDescent="0.2">
      <c r="A56" s="25" t="s">
        <v>55</v>
      </c>
      <c r="B56" s="27">
        <v>36.299999999999997</v>
      </c>
      <c r="C56" s="27">
        <v>60.6</v>
      </c>
      <c r="D56" s="27">
        <v>102.7</v>
      </c>
      <c r="E56" s="27">
        <v>85.9</v>
      </c>
      <c r="F56" s="139">
        <v>85.3</v>
      </c>
    </row>
    <row r="57" spans="1:8" ht="16" customHeight="1" x14ac:dyDescent="0.2">
      <c r="A57" s="140" t="s">
        <v>56</v>
      </c>
      <c r="B57" s="141">
        <v>128.9</v>
      </c>
      <c r="C57" s="141">
        <v>161.1</v>
      </c>
      <c r="D57" s="141">
        <v>300.5</v>
      </c>
      <c r="E57" s="141">
        <v>280.3</v>
      </c>
      <c r="F57" s="142">
        <v>310.3</v>
      </c>
    </row>
    <row r="58" spans="1:8" ht="16" customHeight="1" x14ac:dyDescent="0.2">
      <c r="A58" s="6" t="s">
        <v>10</v>
      </c>
      <c r="B58" s="143">
        <v>5478.9</v>
      </c>
      <c r="C58" s="143">
        <v>5676.7</v>
      </c>
      <c r="D58" s="143">
        <v>6507.3</v>
      </c>
      <c r="E58" s="143">
        <v>7117.4</v>
      </c>
      <c r="F58" s="144">
        <v>7848.4</v>
      </c>
    </row>
    <row r="59" spans="1:8" ht="16" customHeight="1" x14ac:dyDescent="0.2">
      <c r="A59" s="6" t="s">
        <v>11</v>
      </c>
      <c r="B59" s="143">
        <v>2.4</v>
      </c>
      <c r="C59" s="143">
        <v>2.9</v>
      </c>
      <c r="D59" s="143">
        <v>4.9000000000000004</v>
      </c>
      <c r="E59" s="143">
        <v>4.0999999999999996</v>
      </c>
      <c r="F59" s="144">
        <v>4.0999999999999996</v>
      </c>
    </row>
    <row r="60" spans="1:8" s="2" customFormat="1" ht="70" customHeight="1" x14ac:dyDescent="0.2">
      <c r="A60" s="172" t="s">
        <v>57</v>
      </c>
      <c r="B60" s="172"/>
      <c r="C60" s="172"/>
      <c r="D60" s="172"/>
      <c r="E60" s="172"/>
      <c r="F60" s="172"/>
      <c r="G60" s="172"/>
      <c r="H60" s="172"/>
    </row>
    <row r="61" spans="1:8" ht="16" customHeight="1" x14ac:dyDescent="0.2"/>
    <row r="62" spans="1:8" ht="16" customHeight="1" x14ac:dyDescent="0.2">
      <c r="A62" s="2" t="s">
        <v>41</v>
      </c>
    </row>
    <row r="63" spans="1:8" ht="30" customHeight="1" x14ac:dyDescent="0.2">
      <c r="A63" s="4"/>
      <c r="B63" s="173" t="s">
        <v>2</v>
      </c>
      <c r="C63" s="173"/>
      <c r="D63" s="153"/>
    </row>
    <row r="64" spans="1:8" ht="16" customHeight="1" x14ac:dyDescent="0.2">
      <c r="A64" s="6" t="s">
        <v>4</v>
      </c>
      <c r="B64" s="154">
        <v>2012</v>
      </c>
      <c r="C64" s="135">
        <v>2013</v>
      </c>
    </row>
    <row r="65" spans="1:8" ht="16" customHeight="1" x14ac:dyDescent="0.2">
      <c r="A65" s="12" t="s">
        <v>58</v>
      </c>
      <c r="B65" s="155"/>
      <c r="C65" s="156"/>
    </row>
    <row r="66" spans="1:8" ht="16" customHeight="1" x14ac:dyDescent="0.2">
      <c r="A66" s="25" t="s">
        <v>43</v>
      </c>
      <c r="B66" s="157">
        <v>2930.1</v>
      </c>
      <c r="C66" s="158">
        <v>3127.5</v>
      </c>
    </row>
    <row r="67" spans="1:8" ht="16" customHeight="1" x14ac:dyDescent="0.2">
      <c r="A67" s="25" t="s">
        <v>44</v>
      </c>
      <c r="B67" s="26">
        <v>479.9</v>
      </c>
      <c r="C67" s="139">
        <v>668.1</v>
      </c>
    </row>
    <row r="68" spans="1:8" ht="16" customHeight="1" x14ac:dyDescent="0.2">
      <c r="A68" s="25" t="s">
        <v>50</v>
      </c>
      <c r="B68" s="26">
        <v>221.9</v>
      </c>
      <c r="C68" s="139">
        <v>189.8</v>
      </c>
    </row>
    <row r="69" spans="1:8" ht="16" customHeight="1" x14ac:dyDescent="0.2">
      <c r="A69" s="140" t="s">
        <v>48</v>
      </c>
      <c r="B69" s="159">
        <v>565.6</v>
      </c>
      <c r="C69" s="142">
        <v>594.4</v>
      </c>
    </row>
    <row r="70" spans="1:8" ht="16" customHeight="1" x14ac:dyDescent="0.2">
      <c r="A70" s="6" t="s">
        <v>59</v>
      </c>
      <c r="B70" s="160">
        <v>4197.5</v>
      </c>
      <c r="C70" s="161">
        <v>4579.8</v>
      </c>
    </row>
    <row r="71" spans="1:8" ht="16" customHeight="1" x14ac:dyDescent="0.2">
      <c r="A71" s="2"/>
      <c r="B71" s="2"/>
      <c r="C71" s="2"/>
      <c r="D71" s="2"/>
    </row>
    <row r="72" spans="1:8" ht="30" customHeight="1" x14ac:dyDescent="0.2">
      <c r="A72" s="162"/>
      <c r="B72" s="173" t="s">
        <v>2</v>
      </c>
      <c r="C72" s="173"/>
      <c r="D72" s="153"/>
    </row>
    <row r="73" spans="1:8" ht="16" customHeight="1" x14ac:dyDescent="0.2">
      <c r="A73" s="6" t="s">
        <v>4</v>
      </c>
      <c r="B73" s="154">
        <v>2012</v>
      </c>
      <c r="C73" s="135">
        <v>2013</v>
      </c>
    </row>
    <row r="74" spans="1:8" ht="16" customHeight="1" x14ac:dyDescent="0.2">
      <c r="A74" s="146" t="s">
        <v>60</v>
      </c>
      <c r="B74" s="163"/>
      <c r="C74" s="164"/>
    </row>
    <row r="75" spans="1:8" ht="16" customHeight="1" x14ac:dyDescent="0.2">
      <c r="A75" s="25" t="s">
        <v>43</v>
      </c>
      <c r="B75" s="157">
        <v>405.4</v>
      </c>
      <c r="C75" s="158">
        <v>413.7</v>
      </c>
    </row>
    <row r="76" spans="1:8" ht="16" customHeight="1" x14ac:dyDescent="0.2">
      <c r="A76" s="25" t="s">
        <v>50</v>
      </c>
      <c r="B76" s="26">
        <v>204.1</v>
      </c>
      <c r="C76" s="139">
        <v>276.10000000000002</v>
      </c>
    </row>
    <row r="77" spans="1:8" ht="16" customHeight="1" x14ac:dyDescent="0.2">
      <c r="A77" s="25" t="s">
        <v>44</v>
      </c>
      <c r="B77" s="26">
        <v>35.799999999999997</v>
      </c>
      <c r="C77" s="139">
        <v>42.9</v>
      </c>
    </row>
    <row r="78" spans="1:8" ht="16" customHeight="1" x14ac:dyDescent="0.2">
      <c r="A78" s="140" t="s">
        <v>48</v>
      </c>
      <c r="B78" s="159">
        <v>62.7</v>
      </c>
      <c r="C78" s="142">
        <v>71.599999999999994</v>
      </c>
    </row>
    <row r="79" spans="1:8" ht="16" customHeight="1" x14ac:dyDescent="0.2">
      <c r="A79" s="6" t="s">
        <v>59</v>
      </c>
      <c r="B79" s="160">
        <v>707.9</v>
      </c>
      <c r="C79" s="161">
        <v>804.3</v>
      </c>
    </row>
    <row r="80" spans="1:8" s="2" customFormat="1" ht="30" customHeight="1" x14ac:dyDescent="0.2">
      <c r="A80" s="172" t="s">
        <v>61</v>
      </c>
      <c r="B80" s="172"/>
      <c r="C80" s="172"/>
      <c r="D80" s="172"/>
      <c r="E80" s="172"/>
      <c r="F80" s="172"/>
      <c r="G80" s="172"/>
      <c r="H80" s="172"/>
    </row>
  </sheetData>
  <mergeCells count="5">
    <mergeCell ref="B3:F3"/>
    <mergeCell ref="A60:H60"/>
    <mergeCell ref="B63:C63"/>
    <mergeCell ref="B72:C72"/>
    <mergeCell ref="A80:H80"/>
  </mergeCells>
  <phoneticPr fontId="2"/>
  <pageMargins left="0.39370078740157483" right="0" top="0.59055118110236227" bottom="0.39370078740157483" header="0.19685039370078741" footer="0.19685039370078741"/>
  <pageSetup paperSize="8" scale="80" orientation="portrait" r:id="rId1"/>
  <headerFooter alignWithMargins="0">
    <oddHeader>&amp;R&amp;"Arial,標準"&amp;10&amp;F &gt;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IFRS</vt:lpstr>
      <vt:lpstr>U.S. GAAP</vt:lpstr>
      <vt:lpstr>IFRS!Print_Area</vt:lpstr>
      <vt:lpstr>'U.S. GAAP'!Print_Area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2020-06-29T23:46:15Z</dcterms:created>
  <dcterms:modified xsi:type="dcterms:W3CDTF">2020-06-29T23:46:25Z</dcterms:modified>
</cp:coreProperties>
</file>