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80" windowHeight="4110"/>
  </bookViews>
  <sheets>
    <sheet name="IFRS" sheetId="1" r:id="rId1"/>
    <sheet name="米国会計基準" sheetId="2" r:id="rId2"/>
  </sheets>
  <definedNames>
    <definedName name="_xlnm._FilterDatabase" localSheetId="0" hidden="1">IFRS!#REF!</definedName>
    <definedName name="_xlnm._FilterDatabase" localSheetId="1" hidden="1">米国会計基準!#REF!</definedName>
    <definedName name="_xlnm.Print_Area" localSheetId="1">米国会計基準!$A$1:$U$63</definedName>
    <definedName name="_xlnm.Print_Titles" localSheetId="0">IFRS!$A:$A</definedName>
    <definedName name="_xlnm.Print_Titles" localSheetId="1">米国会計基準!$A:$A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6" i="1" l="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26" i="1"/>
  <c r="AE25" i="1"/>
  <c r="AE24" i="1"/>
  <c r="AE23" i="1"/>
  <c r="AE22" i="1"/>
  <c r="AE21" i="1"/>
  <c r="AE20" i="1"/>
  <c r="AE19" i="1"/>
  <c r="AE18" i="1"/>
  <c r="AE17" i="1"/>
  <c r="AE16" i="1"/>
  <c r="AE15" i="1"/>
  <c r="AE14" i="1"/>
  <c r="AE13" i="1"/>
  <c r="AE12" i="1"/>
  <c r="AE11" i="1"/>
  <c r="AE10" i="1"/>
  <c r="AE9" i="1"/>
  <c r="AE8" i="1"/>
  <c r="AE7" i="1"/>
</calcChain>
</file>

<file path=xl/sharedStrings.xml><?xml version="1.0" encoding="utf-8"?>
<sst xmlns="http://schemas.openxmlformats.org/spreadsheetml/2006/main" count="369" uniqueCount="74">
  <si>
    <r>
      <t>IFRS_</t>
    </r>
    <r>
      <rPr>
        <b/>
        <sz val="10"/>
        <rFont val="MS UI Gothic"/>
        <family val="3"/>
        <charset val="128"/>
      </rPr>
      <t>四半期情報</t>
    </r>
    <phoneticPr fontId="3"/>
  </si>
  <si>
    <r>
      <rPr>
        <sz val="10"/>
        <rFont val="MS UI Gothic"/>
        <family val="3"/>
        <charset val="128"/>
      </rPr>
      <t>四半期財務情報</t>
    </r>
    <phoneticPr fontId="3"/>
  </si>
  <si>
    <r>
      <rPr>
        <sz val="10"/>
        <rFont val="MS UI Gothic"/>
        <family val="3"/>
        <charset val="128"/>
      </rPr>
      <t>単位：十億円</t>
    </r>
    <rPh sb="0" eb="2">
      <t>タンイ</t>
    </rPh>
    <phoneticPr fontId="3"/>
  </si>
  <si>
    <r>
      <rPr>
        <sz val="10"/>
        <rFont val="MS UI Gothic"/>
        <family val="3"/>
        <charset val="128"/>
      </rPr>
      <t>第</t>
    </r>
    <r>
      <rPr>
        <sz val="10"/>
        <rFont val="Arial"/>
        <family val="2"/>
      </rPr>
      <t>1</t>
    </r>
    <r>
      <rPr>
        <sz val="10"/>
        <rFont val="MS UI Gothic"/>
        <family val="3"/>
        <charset val="128"/>
      </rPr>
      <t>四半期</t>
    </r>
  </si>
  <si>
    <r>
      <rPr>
        <sz val="10"/>
        <rFont val="MS UI Gothic"/>
        <family val="3"/>
        <charset val="128"/>
      </rPr>
      <t>第</t>
    </r>
    <r>
      <rPr>
        <sz val="10"/>
        <rFont val="Arial"/>
        <family val="2"/>
      </rPr>
      <t>2</t>
    </r>
    <r>
      <rPr>
        <sz val="10"/>
        <rFont val="MS UI Gothic"/>
        <family val="3"/>
        <charset val="128"/>
      </rPr>
      <t>四半期</t>
    </r>
  </si>
  <si>
    <r>
      <rPr>
        <sz val="10"/>
        <rFont val="MS UI Gothic"/>
        <family val="3"/>
        <charset val="128"/>
      </rPr>
      <t>第</t>
    </r>
    <r>
      <rPr>
        <sz val="10"/>
        <rFont val="Arial"/>
        <family val="2"/>
      </rPr>
      <t>3</t>
    </r>
    <r>
      <rPr>
        <sz val="10"/>
        <rFont val="MS UI Gothic"/>
        <family val="3"/>
        <charset val="128"/>
      </rPr>
      <t>四半期</t>
    </r>
  </si>
  <si>
    <r>
      <rPr>
        <sz val="10"/>
        <rFont val="MS UI Gothic"/>
        <family val="3"/>
        <charset val="128"/>
      </rPr>
      <t>第</t>
    </r>
    <r>
      <rPr>
        <sz val="10"/>
        <rFont val="Arial"/>
        <family val="2"/>
      </rPr>
      <t>4</t>
    </r>
    <r>
      <rPr>
        <sz val="10"/>
        <rFont val="MS UI Gothic"/>
        <family val="3"/>
        <charset val="128"/>
      </rPr>
      <t>四半期</t>
    </r>
  </si>
  <si>
    <r>
      <rPr>
        <sz val="10"/>
        <rFont val="MS UI Gothic"/>
        <family val="3"/>
        <charset val="128"/>
      </rPr>
      <t>（年度）</t>
    </r>
  </si>
  <si>
    <r>
      <rPr>
        <b/>
        <sz val="10"/>
        <rFont val="MS UI Gothic"/>
        <family val="3"/>
        <charset val="128"/>
      </rPr>
      <t>収益：</t>
    </r>
  </si>
  <si>
    <r>
      <rPr>
        <sz val="10"/>
        <rFont val="MS UI Gothic"/>
        <family val="3"/>
        <charset val="128"/>
      </rPr>
      <t>商品販売等に係る収益</t>
    </r>
  </si>
  <si>
    <t>—</t>
  </si>
  <si>
    <r>
      <rPr>
        <sz val="10"/>
        <rFont val="MS UI Gothic"/>
        <family val="3"/>
        <charset val="128"/>
      </rPr>
      <t>役務提供及びロイヤルティ取引に係る収益</t>
    </r>
  </si>
  <si>
    <r>
      <rPr>
        <sz val="10"/>
        <rFont val="MS UI Gothic"/>
        <family val="3"/>
        <charset val="128"/>
      </rPr>
      <t>収益合計</t>
    </r>
  </si>
  <si>
    <r>
      <rPr>
        <b/>
        <sz val="10"/>
        <rFont val="MS UI Gothic"/>
        <family val="3"/>
        <charset val="128"/>
      </rPr>
      <t>売上総利益</t>
    </r>
  </si>
  <si>
    <r>
      <rPr>
        <sz val="10"/>
        <rFont val="MS UI Gothic"/>
        <family val="3"/>
        <charset val="128"/>
      </rPr>
      <t>販売費及び一般管理費</t>
    </r>
  </si>
  <si>
    <r>
      <rPr>
        <sz val="10"/>
        <rFont val="MS UI Gothic"/>
        <family val="3"/>
        <charset val="128"/>
      </rPr>
      <t>貸倒損失</t>
    </r>
  </si>
  <si>
    <r>
      <rPr>
        <sz val="10"/>
        <rFont val="MS UI Gothic"/>
        <family val="3"/>
        <charset val="128"/>
      </rPr>
      <t>有価証券損益</t>
    </r>
  </si>
  <si>
    <r>
      <rPr>
        <sz val="10"/>
        <rFont val="MS UI Gothic"/>
        <family val="3"/>
        <charset val="128"/>
      </rPr>
      <t>固定資産に係る損益</t>
    </r>
  </si>
  <si>
    <r>
      <rPr>
        <sz val="10"/>
        <rFont val="MS UI Gothic"/>
        <family val="3"/>
        <charset val="128"/>
      </rPr>
      <t>その他の損益</t>
    </r>
  </si>
  <si>
    <r>
      <rPr>
        <b/>
        <sz val="10"/>
        <rFont val="MS UI Gothic"/>
        <family val="3"/>
        <charset val="128"/>
      </rPr>
      <t>その他の収益及び費用合計</t>
    </r>
  </si>
  <si>
    <r>
      <rPr>
        <sz val="10"/>
        <rFont val="MS UI Gothic"/>
        <family val="3"/>
        <charset val="128"/>
      </rPr>
      <t>受取利息</t>
    </r>
  </si>
  <si>
    <r>
      <rPr>
        <sz val="10"/>
        <rFont val="MS UI Gothic"/>
        <family val="3"/>
        <charset val="128"/>
      </rPr>
      <t>受取配当金</t>
    </r>
  </si>
  <si>
    <r>
      <rPr>
        <sz val="10"/>
        <rFont val="MS UI Gothic"/>
        <family val="3"/>
        <charset val="128"/>
      </rPr>
      <t>支払利息</t>
    </r>
  </si>
  <si>
    <r>
      <rPr>
        <b/>
        <sz val="10"/>
        <rFont val="MS UI Gothic"/>
        <family val="3"/>
        <charset val="128"/>
      </rPr>
      <t>金融収益及び金融費用合計</t>
    </r>
  </si>
  <si>
    <r>
      <rPr>
        <sz val="10"/>
        <rFont val="MS UI Gothic"/>
        <family val="3"/>
        <charset val="128"/>
      </rPr>
      <t>持分法による投資損益</t>
    </r>
  </si>
  <si>
    <r>
      <rPr>
        <b/>
        <sz val="10"/>
        <rFont val="MS UI Gothic"/>
        <family val="3"/>
        <charset val="128"/>
      </rPr>
      <t>税引前利益</t>
    </r>
  </si>
  <si>
    <r>
      <rPr>
        <sz val="10"/>
        <rFont val="MS UI Gothic"/>
        <family val="3"/>
        <charset val="128"/>
      </rPr>
      <t>法人所得税費用</t>
    </r>
  </si>
  <si>
    <r>
      <rPr>
        <b/>
        <sz val="10"/>
        <rFont val="MS UI Gothic"/>
        <family val="3"/>
        <charset val="128"/>
      </rPr>
      <t>当期純利益</t>
    </r>
  </si>
  <si>
    <r>
      <rPr>
        <b/>
        <sz val="10"/>
        <rFont val="MS UI Gothic"/>
        <family val="3"/>
        <charset val="128"/>
      </rPr>
      <t>当社株主に帰属する当期純利益</t>
    </r>
  </si>
  <si>
    <r>
      <rPr>
        <sz val="10"/>
        <rFont val="MS UI Gothic"/>
        <family val="3"/>
        <charset val="128"/>
      </rPr>
      <t>非支配持分に帰属する当期純利益</t>
    </r>
  </si>
  <si>
    <r>
      <rPr>
        <sz val="10"/>
        <rFont val="MS UI Gothic"/>
        <family val="3"/>
        <charset val="128"/>
      </rPr>
      <t>四半期事業セグメント情報</t>
    </r>
    <rPh sb="3" eb="5">
      <t>ジギョウ</t>
    </rPh>
    <phoneticPr fontId="3"/>
  </si>
  <si>
    <r>
      <rPr>
        <b/>
        <sz val="10"/>
        <rFont val="MS UI Gothic"/>
        <family val="3"/>
        <charset val="128"/>
      </rPr>
      <t>繊維</t>
    </r>
  </si>
  <si>
    <r>
      <rPr>
        <sz val="10"/>
        <rFont val="MS UI Gothic"/>
        <family val="3"/>
        <charset val="128"/>
      </rPr>
      <t>売上総利益</t>
    </r>
  </si>
  <si>
    <r>
      <rPr>
        <sz val="10"/>
        <rFont val="MS UI Gothic"/>
        <family val="3"/>
        <charset val="128"/>
      </rPr>
      <t>当社株主に帰属する当期純利益</t>
    </r>
  </si>
  <si>
    <r>
      <rPr>
        <b/>
        <sz val="10"/>
        <rFont val="MS UI Gothic"/>
        <family val="3"/>
        <charset val="128"/>
      </rPr>
      <t>機械</t>
    </r>
  </si>
  <si>
    <r>
      <rPr>
        <b/>
        <sz val="10"/>
        <rFont val="MS UI Gothic"/>
        <family val="3"/>
        <charset val="128"/>
      </rPr>
      <t>金属</t>
    </r>
  </si>
  <si>
    <r>
      <rPr>
        <b/>
        <sz val="10"/>
        <rFont val="MS UI Gothic"/>
        <family val="3"/>
        <charset val="128"/>
      </rPr>
      <t>エネルギー・化学品</t>
    </r>
  </si>
  <si>
    <r>
      <rPr>
        <b/>
        <sz val="10"/>
        <rFont val="MS UI Gothic"/>
        <family val="3"/>
        <charset val="128"/>
      </rPr>
      <t>食料</t>
    </r>
  </si>
  <si>
    <r>
      <rPr>
        <b/>
        <sz val="10"/>
        <rFont val="MS UI Gothic"/>
        <family val="3"/>
        <charset val="128"/>
      </rPr>
      <t>住生活・情報</t>
    </r>
  </si>
  <si>
    <r>
      <rPr>
        <b/>
        <sz val="10"/>
        <rFont val="MS UI Gothic"/>
        <family val="3"/>
        <charset val="128"/>
      </rPr>
      <t>住生活</t>
    </r>
  </si>
  <si>
    <t>[41.1]</t>
  </si>
  <si>
    <t>[40.8]</t>
  </si>
  <si>
    <t>[36.9]</t>
  </si>
  <si>
    <t>[41.5]</t>
  </si>
  <si>
    <t>[32.3]</t>
  </si>
  <si>
    <t>[10.6]</t>
  </si>
  <si>
    <t>[3.9]</t>
  </si>
  <si>
    <r>
      <rPr>
        <b/>
        <sz val="10"/>
        <rFont val="MS UI Gothic"/>
        <family val="3"/>
        <charset val="128"/>
      </rPr>
      <t>情報・金融</t>
    </r>
  </si>
  <si>
    <t>[34.6]</t>
  </si>
  <si>
    <t>[38.0]</t>
  </si>
  <si>
    <t>[38.9]</t>
  </si>
  <si>
    <t>[53.8]</t>
  </si>
  <si>
    <t>[ 9.5]</t>
  </si>
  <si>
    <t>[18.7]</t>
  </si>
  <si>
    <t>[8.6]</t>
  </si>
  <si>
    <t>[11.6]</t>
  </si>
  <si>
    <r>
      <rPr>
        <b/>
        <sz val="10"/>
        <rFont val="MS UI Gothic"/>
        <family val="3"/>
        <charset val="128"/>
      </rPr>
      <t>その他及び修正消去</t>
    </r>
  </si>
  <si>
    <r>
      <rPr>
        <sz val="10"/>
        <rFont val="MS UI Gothic"/>
        <family val="3"/>
        <charset val="128"/>
      </rPr>
      <t>注</t>
    </r>
    <r>
      <rPr>
        <sz val="10"/>
        <rFont val="Arial"/>
        <family val="2"/>
      </rPr>
      <t xml:space="preserve"> 1. </t>
    </r>
    <r>
      <rPr>
        <sz val="10"/>
        <rFont val="MS UI Gothic"/>
        <family val="3"/>
        <charset val="128"/>
      </rPr>
      <t>各四半期数値及び年間累計数値は、それぞれ監査法人によるレビュー及び会計監査を受けております。</t>
    </r>
    <phoneticPr fontId="3"/>
  </si>
  <si>
    <r>
      <t xml:space="preserve">2. </t>
    </r>
    <r>
      <rPr>
        <sz val="10"/>
        <rFont val="MS UI Gothic"/>
        <family val="3"/>
        <charset val="128"/>
      </rPr>
      <t>「その他及び修正消去」は、各事業セグメントに帰属しない損益及びセグメント間の内部取引消去が含まれております。</t>
    </r>
    <r>
      <rPr>
        <sz val="10"/>
        <rFont val="Arial"/>
        <family val="2"/>
      </rPr>
      <t xml:space="preserve">CITIC Limited </t>
    </r>
    <r>
      <rPr>
        <sz val="10"/>
        <rFont val="MS UI Gothic"/>
        <family val="3"/>
        <charset val="128"/>
      </rPr>
      <t>及び</t>
    </r>
    <r>
      <rPr>
        <sz val="10"/>
        <rFont val="Arial"/>
        <family val="2"/>
      </rPr>
      <t xml:space="preserve"> C.P. Pokphand Co. Ltd.</t>
    </r>
    <r>
      <rPr>
        <sz val="10"/>
        <rFont val="MS UI Gothic"/>
        <family val="3"/>
        <charset val="128"/>
      </rPr>
      <t>に対する投資及び損益は当該セグメントに含まれております。</t>
    </r>
    <rPh sb="25" eb="27">
      <t>キゾク</t>
    </rPh>
    <phoneticPr fontId="3"/>
  </si>
  <si>
    <r>
      <t>3. 2016</t>
    </r>
    <r>
      <rPr>
        <sz val="10"/>
        <rFont val="MS UI Gothic"/>
        <family val="3"/>
        <charset val="128"/>
      </rPr>
      <t>年</t>
    </r>
    <r>
      <rPr>
        <sz val="10"/>
        <rFont val="Arial"/>
        <family val="2"/>
      </rPr>
      <t>4</t>
    </r>
    <r>
      <rPr>
        <sz val="10"/>
        <rFont val="MS UI Gothic"/>
        <family val="3"/>
        <charset val="128"/>
      </rPr>
      <t>月</t>
    </r>
    <r>
      <rPr>
        <sz val="10"/>
        <rFont val="Arial"/>
        <family val="2"/>
      </rPr>
      <t>1</t>
    </r>
    <r>
      <rPr>
        <sz val="10"/>
        <rFont val="MS UI Gothic"/>
        <family val="3"/>
        <charset val="128"/>
      </rPr>
      <t>日付で、</t>
    </r>
    <r>
      <rPr>
        <sz val="10"/>
        <rFont val="Arial"/>
        <family val="2"/>
      </rPr>
      <t>6</t>
    </r>
    <r>
      <rPr>
        <sz val="10"/>
        <rFont val="MS UI Gothic"/>
        <family val="3"/>
        <charset val="128"/>
      </rPr>
      <t>つのディビジョンカンパニーを</t>
    </r>
    <r>
      <rPr>
        <sz val="10"/>
        <rFont val="Arial"/>
        <family val="2"/>
      </rPr>
      <t>7</t>
    </r>
    <r>
      <rPr>
        <sz val="10"/>
        <rFont val="MS UI Gothic"/>
        <family val="3"/>
        <charset val="128"/>
      </rPr>
      <t>つのディビジョンカンパニーに改編しております。当改編に伴い、「住生活・情報カンパニー」を「住生活カンパニー」及び「情報・金融カンパニー」としております。なお、</t>
    </r>
    <r>
      <rPr>
        <sz val="10"/>
        <rFont val="Arial"/>
        <family val="2"/>
      </rPr>
      <t>2015</t>
    </r>
    <r>
      <rPr>
        <sz val="10"/>
        <rFont val="MS UI Gothic"/>
        <family val="3"/>
        <charset val="128"/>
      </rPr>
      <t>年度の数値について組替えて表示しております。</t>
    </r>
  </si>
  <si>
    <r>
      <rPr>
        <b/>
        <sz val="10"/>
        <rFont val="MS UI Gothic"/>
        <family val="3"/>
        <charset val="128"/>
      </rPr>
      <t>米国会計基準</t>
    </r>
    <r>
      <rPr>
        <b/>
        <sz val="10"/>
        <rFont val="Arial"/>
        <family val="2"/>
      </rPr>
      <t>_</t>
    </r>
    <r>
      <rPr>
        <b/>
        <sz val="10"/>
        <rFont val="MS UI Gothic"/>
        <family val="3"/>
        <charset val="128"/>
      </rPr>
      <t>四半期情報</t>
    </r>
    <phoneticPr fontId="3"/>
  </si>
  <si>
    <r>
      <rPr>
        <sz val="10"/>
        <rFont val="MS UI Gothic"/>
        <family val="3"/>
        <charset val="128"/>
      </rPr>
      <t>売買取引に係る差損益及び手数料</t>
    </r>
  </si>
  <si>
    <r>
      <rPr>
        <sz val="10"/>
        <rFont val="MS UI Gothic"/>
        <family val="3"/>
        <charset val="128"/>
      </rPr>
      <t>貸倒引当金繰入額</t>
    </r>
  </si>
  <si>
    <r>
      <rPr>
        <sz val="10"/>
        <rFont val="MS UI Gothic"/>
        <family val="3"/>
        <charset val="128"/>
      </rPr>
      <t>投資及び有価証券に係る損益</t>
    </r>
  </si>
  <si>
    <r>
      <rPr>
        <sz val="10"/>
        <rFont val="MS UI Gothic"/>
        <family val="3"/>
        <charset val="128"/>
      </rPr>
      <t>子会社取得におけるバーゲンパーチェス取引に係る利益</t>
    </r>
    <phoneticPr fontId="3"/>
  </si>
  <si>
    <r>
      <rPr>
        <b/>
        <sz val="10"/>
        <rFont val="MS UI Gothic"/>
        <family val="3"/>
        <charset val="128"/>
      </rPr>
      <t>法人税等、持分法による投資損益前利益</t>
    </r>
  </si>
  <si>
    <r>
      <rPr>
        <sz val="10"/>
        <rFont val="MS UI Gothic"/>
        <family val="3"/>
        <charset val="128"/>
      </rPr>
      <t>法人税等</t>
    </r>
  </si>
  <si>
    <r>
      <rPr>
        <b/>
        <sz val="10"/>
        <rFont val="MS UI Gothic"/>
        <family val="3"/>
        <charset val="128"/>
      </rPr>
      <t>持分法による投資損益前利益</t>
    </r>
  </si>
  <si>
    <r>
      <rPr>
        <sz val="10"/>
        <rFont val="MS UI Gothic"/>
        <family val="3"/>
        <charset val="128"/>
      </rPr>
      <t>注</t>
    </r>
    <r>
      <rPr>
        <sz val="10"/>
        <rFont val="Arial"/>
        <family val="2"/>
      </rPr>
      <t xml:space="preserve"> </t>
    </r>
    <r>
      <rPr>
        <sz val="10"/>
        <rFont val="MS UI Gothic"/>
        <family val="3"/>
        <charset val="128"/>
      </rPr>
      <t>当社グループの食品中間流通事業における物流経費等に関し、顧客である量販店等の物流センターで発生する運営費や各店舗までの配送料等のうち当社グループの負担額について、</t>
    </r>
    <r>
      <rPr>
        <sz val="10"/>
        <rFont val="Arial"/>
        <family val="2"/>
      </rPr>
      <t>2012</t>
    </r>
    <r>
      <rPr>
        <sz val="10"/>
        <rFont val="MS UI Gothic"/>
        <family val="3"/>
        <charset val="128"/>
      </rPr>
      <t>年度より表示科目を変更しております。これに伴い、</t>
    </r>
    <r>
      <rPr>
        <sz val="10"/>
        <rFont val="Arial"/>
        <family val="2"/>
      </rPr>
      <t>2010</t>
    </r>
    <r>
      <rPr>
        <sz val="10"/>
        <rFont val="MS UI Gothic"/>
        <family val="3"/>
        <charset val="128"/>
      </rPr>
      <t>年度及び</t>
    </r>
    <r>
      <rPr>
        <sz val="10"/>
        <rFont val="Arial"/>
        <family val="2"/>
      </rPr>
      <t>2011</t>
    </r>
    <r>
      <rPr>
        <sz val="10"/>
        <rFont val="MS UI Gothic"/>
        <family val="3"/>
        <charset val="128"/>
      </rPr>
      <t>年度の各四半期の数値も同様に組替えて表示しております。</t>
    </r>
  </si>
  <si>
    <r>
      <rPr>
        <sz val="10"/>
        <rFont val="MS UI Gothic"/>
        <family val="3"/>
        <charset val="128"/>
      </rPr>
      <t>四半期オペレーティングセグメント情報</t>
    </r>
    <phoneticPr fontId="3"/>
  </si>
  <si>
    <r>
      <rPr>
        <sz val="10"/>
        <rFont val="MS UI Gothic"/>
        <family val="3"/>
        <charset val="128"/>
      </rPr>
      <t>（年度）</t>
    </r>
    <phoneticPr fontId="3"/>
  </si>
  <si>
    <r>
      <rPr>
        <b/>
        <sz val="10"/>
        <rFont val="MS UI Gothic"/>
        <family val="3"/>
        <charset val="128"/>
      </rPr>
      <t>修正消去等</t>
    </r>
  </si>
  <si>
    <r>
      <rPr>
        <sz val="10"/>
        <rFont val="MS UI Gothic"/>
        <family val="3"/>
        <charset val="128"/>
      </rPr>
      <t>注</t>
    </r>
    <r>
      <rPr>
        <sz val="10"/>
        <rFont val="Arial"/>
        <family val="2"/>
      </rPr>
      <t xml:space="preserve"> </t>
    </r>
    <r>
      <rPr>
        <sz val="10"/>
        <rFont val="MS UI Gothic"/>
        <family val="3"/>
        <charset val="128"/>
      </rPr>
      <t>当社グループの食品中間流通事業における物流経費等に関し、顧客である量販店等の物流センターで発生する運営費や各店舗までの配送料等のうち当社グループの負担額について、</t>
    </r>
    <r>
      <rPr>
        <sz val="10"/>
        <rFont val="Arial"/>
        <family val="2"/>
      </rPr>
      <t>2012</t>
    </r>
    <r>
      <rPr>
        <sz val="10"/>
        <rFont val="MS UI Gothic"/>
        <family val="3"/>
        <charset val="128"/>
      </rPr>
      <t>年度より表示科目を変更しております。これに伴い、「食料」セグメント及び「合計」については、</t>
    </r>
    <r>
      <rPr>
        <sz val="10"/>
        <rFont val="Arial"/>
        <family val="2"/>
      </rPr>
      <t>2010</t>
    </r>
    <r>
      <rPr>
        <sz val="10"/>
        <rFont val="MS UI Gothic"/>
        <family val="3"/>
        <charset val="128"/>
      </rPr>
      <t>年度及び</t>
    </r>
    <r>
      <rPr>
        <sz val="10"/>
        <rFont val="Arial"/>
        <family val="2"/>
      </rPr>
      <t>2011</t>
    </r>
    <r>
      <rPr>
        <sz val="10"/>
        <rFont val="MS UI Gothic"/>
        <family val="3"/>
        <charset val="128"/>
      </rPr>
      <t>年度の各四半期の数値も同様に組替えて表示しております。</t>
    </r>
  </si>
  <si>
    <r>
      <rPr>
        <sz val="10"/>
        <rFont val="MS UI Gothic"/>
        <family val="3"/>
        <charset val="128"/>
      </rPr>
      <t>注</t>
    </r>
    <r>
      <rPr>
        <sz val="10"/>
        <rFont val="Arial"/>
        <family val="2"/>
      </rPr>
      <t xml:space="preserve"> </t>
    </r>
    <r>
      <rPr>
        <sz val="10"/>
        <rFont val="MS UI Gothic"/>
        <family val="3"/>
        <charset val="128"/>
      </rPr>
      <t>各</t>
    </r>
    <r>
      <rPr>
        <sz val="10"/>
        <rFont val="Arial"/>
        <family val="2"/>
      </rPr>
      <t xml:space="preserve"> </t>
    </r>
    <r>
      <rPr>
        <sz val="10"/>
        <rFont val="MS UI Gothic"/>
        <family val="3"/>
        <charset val="128"/>
      </rPr>
      <t>四半期数値及び年間累計数値は、それぞれ監査法人によるレビュー及び会計監査を受けております。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</si>
</sst>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0;&quot;¥&quot;\△#,##0.0"/>
    <numFmt numFmtId="177" formatCode="#,##0.0;&quot;△ &quot;#,##0.0"/>
    <numFmt numFmtId="178" formatCode="0_ "/>
    <numFmt numFmtId="179" formatCode="&quot;¥&quot;#,##0.0;[Red]&quot;¥&quot;#,##0.0"/>
    <numFmt numFmtId="180" formatCode="#,##0.0;&quot;[△ &quot;#,##0.0\]"/>
    <numFmt numFmtId="181" formatCode="0.0_ "/>
    <numFmt numFmtId="182" formatCode="&quot;¥&quot;#,##0.0;&quot;¥&quot;\-#,##0.0"/>
  </numFmts>
  <fonts count="6" x14ac:knownFonts="1">
    <font>
      <sz val="11"/>
      <name val="ＭＳ Ｐゴシック"/>
      <family val="3"/>
      <charset val="128"/>
    </font>
    <font>
      <b/>
      <sz val="10"/>
      <name val="Arial"/>
      <family val="2"/>
    </font>
    <font>
      <b/>
      <sz val="10"/>
      <name val="MS UI Gothic"/>
      <family val="3"/>
      <charset val="128"/>
    </font>
    <font>
      <sz val="6"/>
      <name val="ＭＳ Ｐゴシック"/>
      <family val="3"/>
      <charset val="128"/>
    </font>
    <font>
      <sz val="10"/>
      <name val="Arial"/>
      <family val="2"/>
    </font>
    <font>
      <sz val="10"/>
      <name val="MS UI Gothic"/>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91">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vertical="center" wrapText="1"/>
    </xf>
    <xf numFmtId="0" fontId="4" fillId="2" borderId="12" xfId="0" applyFont="1" applyFill="1" applyBorder="1" applyAlignment="1">
      <alignment vertical="center"/>
    </xf>
    <xf numFmtId="0" fontId="4" fillId="2" borderId="13" xfId="0" applyFont="1" applyFill="1" applyBorder="1" applyAlignment="1">
      <alignment vertical="center"/>
    </xf>
    <xf numFmtId="0" fontId="1" fillId="2" borderId="14" xfId="0" applyFont="1" applyFill="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horizontal="left" vertical="center" wrapText="1" indent="1"/>
    </xf>
    <xf numFmtId="176" fontId="4" fillId="2" borderId="17" xfId="0" applyNumberFormat="1" applyFont="1" applyFill="1" applyBorder="1" applyAlignment="1">
      <alignment horizontal="right" vertical="center"/>
    </xf>
    <xf numFmtId="176" fontId="4" fillId="2" borderId="17" xfId="0" applyNumberFormat="1" applyFont="1" applyFill="1" applyBorder="1" applyAlignment="1">
      <alignment vertical="center"/>
    </xf>
    <xf numFmtId="176" fontId="4" fillId="2" borderId="18" xfId="0" applyNumberFormat="1" applyFont="1" applyFill="1" applyBorder="1" applyAlignment="1">
      <alignment vertical="center"/>
    </xf>
    <xf numFmtId="176" fontId="1" fillId="2" borderId="19" xfId="0" applyNumberFormat="1" applyFont="1" applyFill="1" applyBorder="1" applyAlignment="1">
      <alignment vertical="center"/>
    </xf>
    <xf numFmtId="176" fontId="4" fillId="2" borderId="20" xfId="0" applyNumberFormat="1" applyFont="1" applyFill="1" applyBorder="1" applyAlignment="1">
      <alignment vertical="center"/>
    </xf>
    <xf numFmtId="176" fontId="4" fillId="3" borderId="0" xfId="0" applyNumberFormat="1" applyFont="1" applyFill="1" applyAlignment="1">
      <alignment vertical="center"/>
    </xf>
    <xf numFmtId="0" fontId="4" fillId="2" borderId="21" xfId="0" applyFont="1" applyFill="1" applyBorder="1" applyAlignment="1">
      <alignment horizontal="left" vertical="center" wrapText="1" indent="1"/>
    </xf>
    <xf numFmtId="177" fontId="4" fillId="2" borderId="22" xfId="0" applyNumberFormat="1" applyFont="1" applyFill="1" applyBorder="1" applyAlignment="1">
      <alignment horizontal="right" vertical="center"/>
    </xf>
    <xf numFmtId="177" fontId="4" fillId="2" borderId="22" xfId="0" applyNumberFormat="1" applyFont="1" applyFill="1" applyBorder="1" applyAlignment="1">
      <alignment vertical="center"/>
    </xf>
    <xf numFmtId="177" fontId="4" fillId="2" borderId="23" xfId="0" applyNumberFormat="1" applyFont="1" applyFill="1" applyBorder="1" applyAlignment="1">
      <alignment vertical="center"/>
    </xf>
    <xf numFmtId="177" fontId="1" fillId="2" borderId="24" xfId="0" applyNumberFormat="1" applyFont="1" applyFill="1" applyBorder="1" applyAlignment="1">
      <alignment vertical="center"/>
    </xf>
    <xf numFmtId="177" fontId="4" fillId="2" borderId="25" xfId="0" applyNumberFormat="1" applyFont="1" applyFill="1" applyBorder="1" applyAlignment="1">
      <alignment vertical="center"/>
    </xf>
    <xf numFmtId="0" fontId="4" fillId="2" borderId="26" xfId="0" applyFont="1" applyFill="1" applyBorder="1" applyAlignment="1">
      <alignment horizontal="left" vertical="center" wrapText="1" indent="1"/>
    </xf>
    <xf numFmtId="177" fontId="4" fillId="2" borderId="27" xfId="0" applyNumberFormat="1" applyFont="1" applyFill="1" applyBorder="1" applyAlignment="1">
      <alignment horizontal="right" vertical="center"/>
    </xf>
    <xf numFmtId="177" fontId="4" fillId="2" borderId="27" xfId="0" applyNumberFormat="1" applyFont="1" applyFill="1" applyBorder="1" applyAlignment="1">
      <alignment vertical="center"/>
    </xf>
    <xf numFmtId="177" fontId="4" fillId="2" borderId="28" xfId="0" applyNumberFormat="1" applyFont="1" applyFill="1" applyBorder="1" applyAlignment="1">
      <alignment vertical="center"/>
    </xf>
    <xf numFmtId="177" fontId="1" fillId="2" borderId="29" xfId="0" applyNumberFormat="1" applyFont="1" applyFill="1" applyBorder="1" applyAlignment="1">
      <alignment vertical="center"/>
    </xf>
    <xf numFmtId="177" fontId="4" fillId="2" borderId="30" xfId="0" applyNumberFormat="1" applyFont="1" applyFill="1" applyBorder="1" applyAlignment="1">
      <alignment vertical="center"/>
    </xf>
    <xf numFmtId="0" fontId="1" fillId="2" borderId="16" xfId="0" applyFont="1" applyFill="1" applyBorder="1" applyAlignment="1">
      <alignment vertical="center" wrapText="1"/>
    </xf>
    <xf numFmtId="177" fontId="4" fillId="2" borderId="17" xfId="0" applyNumberFormat="1" applyFont="1" applyFill="1" applyBorder="1" applyAlignment="1">
      <alignment horizontal="right" vertical="center"/>
    </xf>
    <xf numFmtId="177" fontId="4" fillId="2" borderId="17" xfId="0" applyNumberFormat="1" applyFont="1" applyFill="1" applyBorder="1" applyAlignment="1">
      <alignment vertical="center"/>
    </xf>
    <xf numFmtId="177" fontId="4" fillId="2" borderId="18" xfId="0" applyNumberFormat="1" applyFont="1" applyFill="1" applyBorder="1" applyAlignment="1">
      <alignment vertical="center"/>
    </xf>
    <xf numFmtId="177" fontId="1" fillId="2" borderId="19" xfId="0" applyNumberFormat="1" applyFont="1" applyFill="1" applyBorder="1" applyAlignment="1">
      <alignment vertical="center"/>
    </xf>
    <xf numFmtId="177" fontId="4" fillId="2" borderId="20" xfId="0" applyNumberFormat="1" applyFont="1" applyFill="1" applyBorder="1" applyAlignment="1">
      <alignment vertical="center"/>
    </xf>
    <xf numFmtId="0" fontId="4" fillId="2" borderId="16" xfId="0" applyFont="1" applyFill="1" applyBorder="1" applyAlignment="1">
      <alignment vertical="center" wrapText="1"/>
    </xf>
    <xf numFmtId="0" fontId="4" fillId="2" borderId="31" xfId="0" applyFont="1" applyFill="1" applyBorder="1" applyAlignment="1">
      <alignment vertical="center" wrapText="1"/>
    </xf>
    <xf numFmtId="177" fontId="4" fillId="2" borderId="32" xfId="0" applyNumberFormat="1" applyFont="1" applyFill="1" applyBorder="1" applyAlignment="1">
      <alignment horizontal="right" vertical="center"/>
    </xf>
    <xf numFmtId="177" fontId="4" fillId="2" borderId="32" xfId="0" applyNumberFormat="1" applyFont="1" applyFill="1" applyBorder="1" applyAlignment="1">
      <alignment vertical="center"/>
    </xf>
    <xf numFmtId="177" fontId="4" fillId="2" borderId="33" xfId="0" applyNumberFormat="1" applyFont="1" applyFill="1" applyBorder="1" applyAlignment="1">
      <alignment vertical="center"/>
    </xf>
    <xf numFmtId="177" fontId="1" fillId="2" borderId="34" xfId="0" applyNumberFormat="1" applyFont="1" applyFill="1" applyBorder="1" applyAlignment="1">
      <alignment vertical="center"/>
    </xf>
    <xf numFmtId="177" fontId="4" fillId="2" borderId="35" xfId="0" applyNumberFormat="1" applyFont="1" applyFill="1" applyBorder="1" applyAlignment="1">
      <alignment vertical="center"/>
    </xf>
    <xf numFmtId="177" fontId="4" fillId="2" borderId="13" xfId="0" applyNumberFormat="1" applyFont="1" applyFill="1" applyBorder="1" applyAlignment="1">
      <alignment horizontal="right" vertical="center"/>
    </xf>
    <xf numFmtId="177" fontId="4" fillId="2" borderId="13" xfId="0" applyNumberFormat="1" applyFont="1" applyFill="1" applyBorder="1" applyAlignment="1">
      <alignment vertical="center"/>
    </xf>
    <xf numFmtId="177" fontId="4" fillId="2" borderId="12" xfId="0" applyNumberFormat="1" applyFont="1" applyFill="1" applyBorder="1" applyAlignment="1">
      <alignment vertical="center"/>
    </xf>
    <xf numFmtId="177" fontId="1" fillId="2" borderId="14" xfId="0" applyNumberFormat="1" applyFont="1" applyFill="1" applyBorder="1" applyAlignment="1">
      <alignment vertical="center"/>
    </xf>
    <xf numFmtId="177" fontId="4" fillId="2" borderId="15" xfId="0" applyNumberFormat="1" applyFont="1" applyFill="1" applyBorder="1" applyAlignment="1">
      <alignment vertical="center"/>
    </xf>
    <xf numFmtId="0" fontId="4" fillId="2" borderId="21" xfId="0" applyFont="1" applyFill="1" applyBorder="1" applyAlignment="1">
      <alignment vertical="center" wrapText="1"/>
    </xf>
    <xf numFmtId="0" fontId="1" fillId="2" borderId="2" xfId="0" applyFont="1" applyFill="1" applyBorder="1" applyAlignment="1">
      <alignment vertical="center" wrapText="1"/>
    </xf>
    <xf numFmtId="177" fontId="4" fillId="2" borderId="36" xfId="0" applyNumberFormat="1" applyFont="1" applyFill="1" applyBorder="1" applyAlignment="1">
      <alignment horizontal="right" vertical="center"/>
    </xf>
    <xf numFmtId="177" fontId="4" fillId="2" borderId="36" xfId="0" applyNumberFormat="1" applyFont="1" applyFill="1" applyBorder="1" applyAlignment="1">
      <alignment vertical="center"/>
    </xf>
    <xf numFmtId="177" fontId="4" fillId="2" borderId="37" xfId="0" applyNumberFormat="1" applyFont="1" applyFill="1" applyBorder="1" applyAlignment="1">
      <alignment vertical="center"/>
    </xf>
    <xf numFmtId="177" fontId="1" fillId="2" borderId="38" xfId="0" applyNumberFormat="1" applyFont="1" applyFill="1" applyBorder="1" applyAlignment="1">
      <alignment vertical="center"/>
    </xf>
    <xf numFmtId="177" fontId="4" fillId="2" borderId="3" xfId="0" applyNumberFormat="1" applyFont="1" applyFill="1" applyBorder="1" applyAlignment="1">
      <alignment vertical="center"/>
    </xf>
    <xf numFmtId="176" fontId="4" fillId="2" borderId="36" xfId="0" applyNumberFormat="1" applyFont="1" applyFill="1" applyBorder="1" applyAlignment="1">
      <alignment horizontal="right" vertical="center"/>
    </xf>
    <xf numFmtId="176" fontId="4" fillId="2" borderId="36" xfId="0" applyNumberFormat="1" applyFont="1" applyFill="1" applyBorder="1" applyAlignment="1">
      <alignment vertical="center"/>
    </xf>
    <xf numFmtId="176" fontId="4" fillId="2" borderId="37" xfId="0" applyNumberFormat="1" applyFont="1" applyFill="1" applyBorder="1" applyAlignment="1">
      <alignment vertical="center"/>
    </xf>
    <xf numFmtId="176" fontId="1" fillId="2" borderId="38" xfId="0" applyNumberFormat="1" applyFont="1" applyFill="1" applyBorder="1" applyAlignment="1">
      <alignment vertical="center"/>
    </xf>
    <xf numFmtId="176" fontId="4" fillId="2" borderId="3" xfId="0" applyNumberFormat="1" applyFont="1" applyFill="1" applyBorder="1" applyAlignment="1">
      <alignment vertical="center"/>
    </xf>
    <xf numFmtId="0" fontId="4" fillId="2" borderId="2" xfId="0" applyFont="1" applyFill="1" applyBorder="1" applyAlignment="1">
      <alignment vertical="center" wrapText="1"/>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vertical="center"/>
    </xf>
    <xf numFmtId="178" fontId="4" fillId="2" borderId="28" xfId="0" applyNumberFormat="1" applyFont="1" applyFill="1" applyBorder="1" applyAlignment="1">
      <alignment vertical="center"/>
    </xf>
    <xf numFmtId="178" fontId="4" fillId="2" borderId="27" xfId="0" applyNumberFormat="1" applyFont="1" applyFill="1" applyBorder="1" applyAlignment="1">
      <alignment vertical="center"/>
    </xf>
    <xf numFmtId="178" fontId="4" fillId="2" borderId="30" xfId="0" applyNumberFormat="1" applyFont="1" applyFill="1" applyBorder="1" applyAlignment="1">
      <alignment vertical="center"/>
    </xf>
    <xf numFmtId="178" fontId="1" fillId="2" borderId="29" xfId="0" applyNumberFormat="1" applyFont="1" applyFill="1" applyBorder="1" applyAlignment="1">
      <alignment vertical="center"/>
    </xf>
    <xf numFmtId="0" fontId="4" fillId="2" borderId="40" xfId="0" applyFont="1" applyFill="1" applyBorder="1" applyAlignment="1">
      <alignment vertical="center"/>
    </xf>
    <xf numFmtId="179" fontId="4" fillId="2" borderId="17" xfId="0" applyNumberFormat="1" applyFont="1" applyFill="1" applyBorder="1" applyAlignment="1">
      <alignment vertical="center"/>
    </xf>
    <xf numFmtId="179" fontId="4" fillId="2" borderId="20" xfId="0" applyNumberFormat="1" applyFont="1" applyFill="1" applyBorder="1" applyAlignment="1">
      <alignment vertical="center"/>
    </xf>
    <xf numFmtId="179" fontId="4" fillId="2" borderId="18" xfId="0" applyNumberFormat="1" applyFont="1" applyFill="1" applyBorder="1" applyAlignment="1">
      <alignment vertical="center"/>
    </xf>
    <xf numFmtId="179" fontId="1" fillId="2" borderId="19" xfId="0" applyNumberFormat="1" applyFont="1" applyFill="1" applyBorder="1" applyAlignment="1">
      <alignment vertical="center"/>
    </xf>
    <xf numFmtId="0" fontId="4" fillId="2" borderId="41" xfId="0" applyFont="1" applyFill="1" applyBorder="1" applyAlignment="1">
      <alignment vertical="center"/>
    </xf>
    <xf numFmtId="0" fontId="4" fillId="2" borderId="39" xfId="0" applyFont="1" applyFill="1" applyBorder="1" applyAlignment="1">
      <alignment vertical="center"/>
    </xf>
    <xf numFmtId="0" fontId="1" fillId="2" borderId="40" xfId="0" applyFont="1" applyFill="1" applyBorder="1" applyAlignment="1">
      <alignment vertical="center"/>
    </xf>
    <xf numFmtId="177" fontId="4" fillId="2" borderId="18" xfId="0" applyNumberFormat="1" applyFont="1" applyFill="1" applyBorder="1" applyAlignment="1">
      <alignment horizontal="right" vertical="center"/>
    </xf>
    <xf numFmtId="177" fontId="1" fillId="2" borderId="19" xfId="0" applyNumberFormat="1" applyFont="1" applyFill="1" applyBorder="1" applyAlignment="1">
      <alignment horizontal="right" vertical="center"/>
    </xf>
    <xf numFmtId="177" fontId="4" fillId="2" borderId="42" xfId="0" applyNumberFormat="1" applyFont="1" applyFill="1" applyBorder="1" applyAlignment="1">
      <alignment horizontal="right" vertical="center"/>
    </xf>
    <xf numFmtId="177" fontId="4" fillId="2" borderId="19" xfId="0" applyNumberFormat="1" applyFont="1" applyFill="1" applyBorder="1" applyAlignment="1">
      <alignment horizontal="right" vertical="center"/>
    </xf>
    <xf numFmtId="177" fontId="4" fillId="2" borderId="23" xfId="0" applyNumberFormat="1" applyFont="1" applyFill="1" applyBorder="1" applyAlignment="1">
      <alignment horizontal="right" vertical="center"/>
    </xf>
    <xf numFmtId="177" fontId="1" fillId="2" borderId="24"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24" xfId="0" applyNumberFormat="1" applyFont="1" applyFill="1" applyBorder="1" applyAlignment="1">
      <alignment horizontal="right" vertical="center"/>
    </xf>
    <xf numFmtId="177" fontId="4" fillId="2" borderId="20" xfId="0" applyNumberFormat="1" applyFont="1" applyFill="1" applyBorder="1" applyAlignment="1">
      <alignment horizontal="right" vertical="center"/>
    </xf>
    <xf numFmtId="177" fontId="4" fillId="2" borderId="25" xfId="0" applyNumberFormat="1" applyFont="1" applyFill="1" applyBorder="1" applyAlignment="1">
      <alignment horizontal="right" vertical="center"/>
    </xf>
    <xf numFmtId="180" fontId="4" fillId="2" borderId="25" xfId="0" applyNumberFormat="1" applyFont="1" applyFill="1" applyBorder="1" applyAlignment="1">
      <alignment horizontal="right" vertical="center"/>
    </xf>
    <xf numFmtId="181" fontId="4" fillId="2" borderId="0" xfId="0" applyNumberFormat="1" applyFont="1" applyFill="1" applyAlignment="1">
      <alignment vertical="center"/>
    </xf>
    <xf numFmtId="0" fontId="4" fillId="2" borderId="0" xfId="0" applyFont="1" applyFill="1" applyAlignment="1">
      <alignment horizontal="left" vertical="center" indent="1"/>
    </xf>
    <xf numFmtId="0" fontId="1" fillId="0" borderId="0" xfId="0" applyFont="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7" xfId="0" applyFont="1" applyBorder="1" applyAlignment="1">
      <alignment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11" xfId="0" applyFont="1" applyFill="1" applyBorder="1" applyAlignment="1">
      <alignment vertical="center" wrapText="1"/>
    </xf>
    <xf numFmtId="0" fontId="4" fillId="0" borderId="13" xfId="0" applyFont="1" applyFill="1" applyBorder="1" applyAlignment="1">
      <alignment vertical="center"/>
    </xf>
    <xf numFmtId="0" fontId="4" fillId="0" borderId="12" xfId="0" applyFont="1" applyFill="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wrapText="1" indent="1"/>
    </xf>
    <xf numFmtId="176" fontId="4" fillId="0" borderId="17"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48"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2" xfId="0" applyNumberFormat="1" applyFont="1" applyFill="1" applyBorder="1" applyAlignment="1">
      <alignment horizontal="right" vertical="center"/>
    </xf>
    <xf numFmtId="176" fontId="4" fillId="0" borderId="19" xfId="0" applyNumberFormat="1" applyFont="1" applyFill="1" applyBorder="1" applyAlignment="1">
      <alignment vertical="center"/>
    </xf>
    <xf numFmtId="0" fontId="4" fillId="0" borderId="21" xfId="0" applyFont="1" applyFill="1" applyBorder="1" applyAlignment="1">
      <alignment horizontal="left" vertical="center" wrapText="1" indent="1"/>
    </xf>
    <xf numFmtId="177" fontId="4" fillId="0" borderId="22"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43" xfId="0" applyNumberFormat="1" applyFont="1" applyFill="1" applyBorder="1" applyAlignment="1">
      <alignment vertical="center"/>
    </xf>
    <xf numFmtId="177" fontId="4" fillId="0" borderId="43" xfId="0" applyNumberFormat="1" applyFont="1" applyFill="1" applyBorder="1" applyAlignment="1">
      <alignment horizontal="right" vertical="center"/>
    </xf>
    <xf numFmtId="177" fontId="4" fillId="2" borderId="24" xfId="0" applyNumberFormat="1" applyFont="1" applyFill="1" applyBorder="1" applyAlignment="1">
      <alignment vertical="center"/>
    </xf>
    <xf numFmtId="0" fontId="4" fillId="0" borderId="26" xfId="0" applyFont="1" applyFill="1" applyBorder="1" applyAlignment="1">
      <alignment horizontal="left" vertical="center" wrapText="1" indent="1"/>
    </xf>
    <xf numFmtId="177" fontId="4" fillId="0" borderId="27" xfId="0" applyNumberFormat="1" applyFont="1" applyFill="1" applyBorder="1" applyAlignment="1">
      <alignment vertical="center"/>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1" xfId="0" applyNumberFormat="1" applyFont="1" applyFill="1" applyBorder="1" applyAlignment="1">
      <alignment horizontal="right" vertical="center"/>
    </xf>
    <xf numFmtId="177" fontId="4" fillId="2" borderId="29" xfId="0" applyNumberFormat="1" applyFont="1" applyFill="1" applyBorder="1" applyAlignment="1">
      <alignment vertical="center"/>
    </xf>
    <xf numFmtId="0" fontId="1" fillId="0" borderId="16" xfId="0" applyFont="1" applyFill="1" applyBorder="1" applyAlignment="1">
      <alignment vertical="center" wrapText="1"/>
    </xf>
    <xf numFmtId="177" fontId="4" fillId="0" borderId="1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2" xfId="0" applyNumberFormat="1" applyFont="1" applyFill="1" applyBorder="1" applyAlignment="1">
      <alignment vertical="center"/>
    </xf>
    <xf numFmtId="177" fontId="4" fillId="0" borderId="42" xfId="0" applyNumberFormat="1" applyFont="1" applyFill="1" applyBorder="1" applyAlignment="1">
      <alignment horizontal="right" vertical="center"/>
    </xf>
    <xf numFmtId="177" fontId="4" fillId="2" borderId="19" xfId="0" applyNumberFormat="1" applyFont="1" applyFill="1" applyBorder="1" applyAlignment="1">
      <alignment vertical="center"/>
    </xf>
    <xf numFmtId="0" fontId="4" fillId="0" borderId="16" xfId="0" applyFont="1" applyFill="1" applyBorder="1" applyAlignment="1">
      <alignment vertical="center" wrapText="1"/>
    </xf>
    <xf numFmtId="177" fontId="4" fillId="0" borderId="52"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177" fontId="4" fillId="0" borderId="48" xfId="0" applyNumberFormat="1" applyFont="1" applyFill="1" applyBorder="1" applyAlignment="1">
      <alignment horizontal="right" vertical="center"/>
    </xf>
    <xf numFmtId="0" fontId="4" fillId="0" borderId="31" xfId="0" applyFont="1" applyFill="1" applyBorder="1" applyAlignment="1">
      <alignment vertical="center" wrapText="1"/>
    </xf>
    <xf numFmtId="177" fontId="4" fillId="0" borderId="32" xfId="0" applyNumberFormat="1" applyFont="1" applyFill="1" applyBorder="1" applyAlignment="1">
      <alignment vertical="center"/>
    </xf>
    <xf numFmtId="177" fontId="4" fillId="0" borderId="53" xfId="0" applyNumberFormat="1" applyFont="1" applyFill="1" applyBorder="1" applyAlignment="1">
      <alignment vertical="center"/>
    </xf>
    <xf numFmtId="177" fontId="4" fillId="0" borderId="52" xfId="0" applyNumberFormat="1" applyFont="1" applyFill="1" applyBorder="1" applyAlignment="1">
      <alignment vertical="center"/>
    </xf>
    <xf numFmtId="177" fontId="4" fillId="2" borderId="34" xfId="0" applyNumberFormat="1" applyFont="1" applyFill="1" applyBorder="1" applyAlignment="1">
      <alignment vertical="center"/>
    </xf>
    <xf numFmtId="177" fontId="4" fillId="0" borderId="13"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177" fontId="4" fillId="2" borderId="14" xfId="0" applyNumberFormat="1" applyFont="1" applyFill="1" applyBorder="1" applyAlignment="1">
      <alignment vertical="center"/>
    </xf>
    <xf numFmtId="0" fontId="4" fillId="0" borderId="21" xfId="0" applyFont="1" applyFill="1" applyBorder="1" applyAlignment="1">
      <alignment vertical="center" wrapText="1"/>
    </xf>
    <xf numFmtId="0" fontId="1" fillId="0" borderId="2" xfId="0" applyFont="1" applyFill="1" applyBorder="1" applyAlignment="1">
      <alignment vertical="center" wrapText="1"/>
    </xf>
    <xf numFmtId="177" fontId="4" fillId="0" borderId="36" xfId="0" applyNumberFormat="1"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5" xfId="0" applyNumberFormat="1" applyFont="1" applyFill="1" applyBorder="1" applyAlignment="1">
      <alignment horizontal="right" vertical="center"/>
    </xf>
    <xf numFmtId="177" fontId="4" fillId="2" borderId="38" xfId="0" applyNumberFormat="1" applyFont="1" applyFill="1" applyBorder="1" applyAlignment="1">
      <alignment vertical="center"/>
    </xf>
    <xf numFmtId="0" fontId="4" fillId="0" borderId="2" xfId="0" applyFont="1" applyFill="1" applyBorder="1" applyAlignment="1">
      <alignment vertical="center" wrapText="1"/>
    </xf>
    <xf numFmtId="176" fontId="4" fillId="0" borderId="55" xfId="0" applyNumberFormat="1" applyFont="1" applyFill="1" applyBorder="1" applyAlignment="1">
      <alignment horizontal="right" vertical="center"/>
    </xf>
    <xf numFmtId="176" fontId="4" fillId="0" borderId="36" xfId="0" applyNumberFormat="1" applyFont="1" applyFill="1" applyBorder="1" applyAlignment="1">
      <alignment vertical="center"/>
    </xf>
    <xf numFmtId="176" fontId="4" fillId="0" borderId="37" xfId="0" applyNumberFormat="1" applyFont="1" applyFill="1" applyBorder="1" applyAlignment="1">
      <alignment vertical="center"/>
    </xf>
    <xf numFmtId="176" fontId="4" fillId="0" borderId="54" xfId="0" applyNumberFormat="1" applyFont="1" applyFill="1" applyBorder="1" applyAlignment="1">
      <alignment vertical="center"/>
    </xf>
    <xf numFmtId="176" fontId="4" fillId="0" borderId="55" xfId="0" applyNumberFormat="1" applyFont="1" applyFill="1" applyBorder="1" applyAlignment="1">
      <alignment vertical="center"/>
    </xf>
    <xf numFmtId="176" fontId="4" fillId="0" borderId="38" xfId="0" applyNumberFormat="1" applyFont="1" applyFill="1" applyBorder="1" applyAlignment="1">
      <alignment vertical="center"/>
    </xf>
    <xf numFmtId="178" fontId="4" fillId="0" borderId="54" xfId="0" applyNumberFormat="1" applyFont="1" applyFill="1" applyBorder="1" applyAlignment="1">
      <alignment horizontal="center" vertical="center"/>
    </xf>
    <xf numFmtId="178" fontId="4" fillId="0" borderId="55" xfId="0" applyNumberFormat="1" applyFont="1" applyFill="1" applyBorder="1" applyAlignment="1">
      <alignment horizontal="center" vertical="center"/>
    </xf>
    <xf numFmtId="178" fontId="4" fillId="0" borderId="36"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8" fontId="4" fillId="0" borderId="38" xfId="0" applyNumberFormat="1" applyFont="1" applyFill="1" applyBorder="1" applyAlignment="1">
      <alignment horizontal="center" vertical="center"/>
    </xf>
    <xf numFmtId="0" fontId="1" fillId="0" borderId="39" xfId="0" applyFont="1" applyFill="1" applyBorder="1" applyAlignment="1">
      <alignment vertical="center"/>
    </xf>
    <xf numFmtId="178" fontId="4" fillId="0" borderId="50" xfId="0" applyNumberFormat="1" applyFont="1" applyFill="1" applyBorder="1" applyAlignment="1">
      <alignment vertical="center"/>
    </xf>
    <xf numFmtId="178" fontId="4" fillId="0" borderId="51" xfId="0" applyNumberFormat="1" applyFont="1" applyFill="1" applyBorder="1" applyAlignment="1">
      <alignment vertical="center"/>
    </xf>
    <xf numFmtId="178" fontId="4" fillId="0" borderId="27" xfId="0" applyNumberFormat="1" applyFont="1" applyFill="1" applyBorder="1" applyAlignment="1">
      <alignment vertical="center"/>
    </xf>
    <xf numFmtId="178" fontId="4" fillId="0" borderId="28" xfId="0" applyNumberFormat="1" applyFont="1" applyFill="1" applyBorder="1" applyAlignment="1">
      <alignment vertical="center"/>
    </xf>
    <xf numFmtId="178" fontId="4" fillId="0" borderId="29" xfId="0" applyNumberFormat="1" applyFont="1" applyFill="1" applyBorder="1" applyAlignment="1">
      <alignment vertical="center"/>
    </xf>
    <xf numFmtId="0" fontId="4" fillId="0" borderId="40" xfId="0" applyFont="1" applyFill="1" applyBorder="1" applyAlignment="1">
      <alignment vertical="center"/>
    </xf>
    <xf numFmtId="182" fontId="4" fillId="0" borderId="48" xfId="0" applyNumberFormat="1" applyFont="1" applyFill="1" applyBorder="1" applyAlignment="1">
      <alignment vertical="center"/>
    </xf>
    <xf numFmtId="182" fontId="4" fillId="0" borderId="42" xfId="0" applyNumberFormat="1" applyFont="1" applyFill="1" applyBorder="1" applyAlignment="1">
      <alignment vertical="center"/>
    </xf>
    <xf numFmtId="182" fontId="4" fillId="0" borderId="17" xfId="0" applyNumberFormat="1" applyFont="1" applyFill="1" applyBorder="1" applyAlignment="1">
      <alignment vertical="center"/>
    </xf>
    <xf numFmtId="182" fontId="4" fillId="2" borderId="17" xfId="0" applyNumberFormat="1" applyFont="1" applyFill="1" applyBorder="1" applyAlignment="1">
      <alignment vertical="center"/>
    </xf>
    <xf numFmtId="182" fontId="4" fillId="2" borderId="18" xfId="0" applyNumberFormat="1" applyFont="1" applyFill="1" applyBorder="1" applyAlignment="1">
      <alignment vertical="center"/>
    </xf>
    <xf numFmtId="182" fontId="4" fillId="2" borderId="19" xfId="0" applyNumberFormat="1" applyFont="1" applyFill="1" applyBorder="1" applyAlignment="1">
      <alignment vertical="center"/>
    </xf>
    <xf numFmtId="0" fontId="4" fillId="0" borderId="41" xfId="0" applyFont="1" applyFill="1" applyBorder="1" applyAlignment="1">
      <alignment vertical="center"/>
    </xf>
    <xf numFmtId="0" fontId="4" fillId="0" borderId="39" xfId="0" applyFont="1" applyFill="1" applyBorder="1" applyAlignment="1">
      <alignment vertical="center"/>
    </xf>
    <xf numFmtId="0" fontId="1" fillId="0" borderId="40"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showGridLines="0" tabSelected="1" zoomScale="90" zoomScaleNormal="90" zoomScaleSheetLayoutView="40" workbookViewId="0">
      <pane xSplit="1" topLeftCell="B1" activePane="topRight" state="frozen"/>
      <selection activeCell="B1" sqref="B1"/>
      <selection pane="topRight" activeCell="B1" sqref="B1"/>
    </sheetView>
  </sheetViews>
  <sheetFormatPr defaultColWidth="9" defaultRowHeight="16" customHeight="1" x14ac:dyDescent="0.2"/>
  <cols>
    <col min="1" max="1" width="50.6328125" style="2" customWidth="1"/>
    <col min="2" max="29" width="9.6328125" style="2" customWidth="1"/>
    <col min="30" max="30" width="9" style="3"/>
    <col min="31" max="31" width="9.26953125" style="4" bestFit="1" customWidth="1"/>
    <col min="32" max="16384" width="9" style="3"/>
  </cols>
  <sheetData>
    <row r="1" spans="1:31" ht="16" customHeight="1" x14ac:dyDescent="0.2">
      <c r="A1" s="1" t="s">
        <v>0</v>
      </c>
    </row>
    <row r="2" spans="1:31" ht="16" customHeight="1" x14ac:dyDescent="0.2">
      <c r="A2" s="2" t="s">
        <v>1</v>
      </c>
    </row>
    <row r="3" spans="1:31" ht="16" customHeight="1" x14ac:dyDescent="0.2">
      <c r="A3" s="5"/>
      <c r="B3" s="184" t="s">
        <v>2</v>
      </c>
      <c r="C3" s="185"/>
      <c r="D3" s="185"/>
      <c r="E3" s="185"/>
      <c r="F3" s="185"/>
      <c r="G3" s="185"/>
      <c r="H3" s="185"/>
      <c r="I3" s="185"/>
      <c r="J3" s="185"/>
      <c r="K3" s="185"/>
      <c r="L3" s="185"/>
      <c r="M3" s="185"/>
      <c r="N3" s="185"/>
      <c r="O3" s="186"/>
      <c r="P3" s="184" t="s">
        <v>2</v>
      </c>
      <c r="Q3" s="185"/>
      <c r="R3" s="185"/>
      <c r="S3" s="185"/>
      <c r="T3" s="185"/>
      <c r="U3" s="185"/>
      <c r="V3" s="185"/>
      <c r="W3" s="185"/>
      <c r="X3" s="185"/>
      <c r="Y3" s="185"/>
      <c r="Z3" s="185"/>
      <c r="AA3" s="185"/>
      <c r="AB3" s="185"/>
      <c r="AC3" s="186"/>
    </row>
    <row r="4" spans="1:31" ht="16" customHeight="1" x14ac:dyDescent="0.2">
      <c r="A4" s="6"/>
      <c r="B4" s="187" t="s">
        <v>3</v>
      </c>
      <c r="C4" s="187"/>
      <c r="D4" s="187"/>
      <c r="E4" s="187"/>
      <c r="F4" s="187"/>
      <c r="G4" s="187"/>
      <c r="H4" s="187"/>
      <c r="I4" s="187" t="s">
        <v>4</v>
      </c>
      <c r="J4" s="187"/>
      <c r="K4" s="187"/>
      <c r="L4" s="187"/>
      <c r="M4" s="187"/>
      <c r="N4" s="187"/>
      <c r="O4" s="187"/>
      <c r="P4" s="187" t="s">
        <v>5</v>
      </c>
      <c r="Q4" s="187"/>
      <c r="R4" s="187"/>
      <c r="S4" s="187"/>
      <c r="T4" s="187"/>
      <c r="U4" s="187"/>
      <c r="V4" s="187"/>
      <c r="W4" s="187" t="s">
        <v>6</v>
      </c>
      <c r="X4" s="187"/>
      <c r="Y4" s="187"/>
      <c r="Z4" s="187"/>
      <c r="AA4" s="187"/>
      <c r="AB4" s="187"/>
      <c r="AC4" s="187"/>
    </row>
    <row r="5" spans="1:31" ht="16" customHeight="1" x14ac:dyDescent="0.2">
      <c r="A5" s="7" t="s">
        <v>7</v>
      </c>
      <c r="B5" s="8">
        <v>2012</v>
      </c>
      <c r="C5" s="8">
        <v>2013</v>
      </c>
      <c r="D5" s="9">
        <v>2014</v>
      </c>
      <c r="E5" s="8">
        <v>2015</v>
      </c>
      <c r="F5" s="9">
        <v>2016</v>
      </c>
      <c r="G5" s="8">
        <v>2017</v>
      </c>
      <c r="H5" s="10">
        <v>2018</v>
      </c>
      <c r="I5" s="8">
        <v>2012</v>
      </c>
      <c r="J5" s="8">
        <v>2013</v>
      </c>
      <c r="K5" s="9">
        <v>2014</v>
      </c>
      <c r="L5" s="8">
        <v>2015</v>
      </c>
      <c r="M5" s="9">
        <v>2016</v>
      </c>
      <c r="N5" s="8">
        <v>2017</v>
      </c>
      <c r="O5" s="10">
        <v>2018</v>
      </c>
      <c r="P5" s="8">
        <v>2012</v>
      </c>
      <c r="Q5" s="8">
        <v>2013</v>
      </c>
      <c r="R5" s="9">
        <v>2014</v>
      </c>
      <c r="S5" s="8">
        <v>2015</v>
      </c>
      <c r="T5" s="9">
        <v>2016</v>
      </c>
      <c r="U5" s="8">
        <v>2017</v>
      </c>
      <c r="V5" s="10">
        <v>2018</v>
      </c>
      <c r="W5" s="8">
        <v>2012</v>
      </c>
      <c r="X5" s="8">
        <v>2013</v>
      </c>
      <c r="Y5" s="9">
        <v>2014</v>
      </c>
      <c r="Z5" s="8">
        <v>2015</v>
      </c>
      <c r="AA5" s="9">
        <v>2016</v>
      </c>
      <c r="AB5" s="8">
        <v>2017</v>
      </c>
      <c r="AC5" s="10">
        <v>2018</v>
      </c>
    </row>
    <row r="6" spans="1:31" ht="16" customHeight="1" x14ac:dyDescent="0.2">
      <c r="A6" s="11" t="s">
        <v>8</v>
      </c>
      <c r="B6" s="12"/>
      <c r="C6" s="12"/>
      <c r="D6" s="13"/>
      <c r="E6" s="12"/>
      <c r="F6" s="13"/>
      <c r="G6" s="12"/>
      <c r="H6" s="14"/>
      <c r="I6" s="12"/>
      <c r="J6" s="12"/>
      <c r="K6" s="13"/>
      <c r="L6" s="15"/>
      <c r="M6" s="13"/>
      <c r="N6" s="12"/>
      <c r="O6" s="14"/>
      <c r="P6" s="12"/>
      <c r="Q6" s="12"/>
      <c r="R6" s="13"/>
      <c r="S6" s="15"/>
      <c r="T6" s="13"/>
      <c r="U6" s="12"/>
      <c r="V6" s="14"/>
      <c r="W6" s="12"/>
      <c r="X6" s="12"/>
      <c r="Y6" s="13"/>
      <c r="Z6" s="15"/>
      <c r="AA6" s="13"/>
      <c r="AB6" s="12"/>
      <c r="AC6" s="14"/>
    </row>
    <row r="7" spans="1:31" ht="16" customHeight="1" x14ac:dyDescent="0.2">
      <c r="A7" s="16" t="s">
        <v>9</v>
      </c>
      <c r="B7" s="17" t="s">
        <v>10</v>
      </c>
      <c r="C7" s="18">
        <v>1178.3</v>
      </c>
      <c r="D7" s="18">
        <v>1196.5</v>
      </c>
      <c r="E7" s="19">
        <v>1083.7</v>
      </c>
      <c r="F7" s="18">
        <v>932.3</v>
      </c>
      <c r="G7" s="19">
        <v>1029.2</v>
      </c>
      <c r="H7" s="20">
        <v>2419.4</v>
      </c>
      <c r="I7" s="17" t="s">
        <v>10</v>
      </c>
      <c r="J7" s="18">
        <v>1235</v>
      </c>
      <c r="K7" s="18">
        <v>1247.5999999999999</v>
      </c>
      <c r="L7" s="21">
        <v>1081.5</v>
      </c>
      <c r="M7" s="18">
        <v>964.6</v>
      </c>
      <c r="N7" s="19">
        <v>1157.4000000000001</v>
      </c>
      <c r="O7" s="20">
        <v>2644.3</v>
      </c>
      <c r="P7" s="17" t="s">
        <v>10</v>
      </c>
      <c r="Q7" s="18">
        <v>1315.3</v>
      </c>
      <c r="R7" s="18">
        <v>1214.7</v>
      </c>
      <c r="S7" s="21">
        <v>1069.2</v>
      </c>
      <c r="T7" s="18">
        <v>1043.2</v>
      </c>
      <c r="U7" s="19">
        <v>1246.4000000000001</v>
      </c>
      <c r="V7" s="20">
        <v>2848.9</v>
      </c>
      <c r="W7" s="17" t="s">
        <v>10</v>
      </c>
      <c r="X7" s="18">
        <v>1358.1</v>
      </c>
      <c r="Y7" s="18">
        <v>1252.2</v>
      </c>
      <c r="Z7" s="21">
        <v>1127.8</v>
      </c>
      <c r="AA7" s="18">
        <v>1175.4000000000001</v>
      </c>
      <c r="AB7" s="19">
        <v>1286.4000000000001</v>
      </c>
      <c r="AC7" s="20">
        <v>2658.4</v>
      </c>
      <c r="AE7" s="22">
        <f>AC7+V7+O7+H7</f>
        <v>10571</v>
      </c>
    </row>
    <row r="8" spans="1:31" ht="16" customHeight="1" x14ac:dyDescent="0.2">
      <c r="A8" s="23" t="s">
        <v>11</v>
      </c>
      <c r="B8" s="24" t="s">
        <v>10</v>
      </c>
      <c r="C8" s="25">
        <v>115.9</v>
      </c>
      <c r="D8" s="25">
        <v>127.4</v>
      </c>
      <c r="E8" s="26">
        <v>175.4</v>
      </c>
      <c r="F8" s="25">
        <v>174.3</v>
      </c>
      <c r="G8" s="26">
        <v>189.5</v>
      </c>
      <c r="H8" s="27">
        <v>193.7</v>
      </c>
      <c r="I8" s="24" t="s">
        <v>10</v>
      </c>
      <c r="J8" s="25">
        <v>118.5</v>
      </c>
      <c r="K8" s="25">
        <v>150.30000000000001</v>
      </c>
      <c r="L8" s="28">
        <v>178.9</v>
      </c>
      <c r="M8" s="25">
        <v>175.2</v>
      </c>
      <c r="N8" s="26">
        <v>201.5</v>
      </c>
      <c r="O8" s="27">
        <v>203.6</v>
      </c>
      <c r="P8" s="24" t="s">
        <v>10</v>
      </c>
      <c r="Q8" s="25">
        <v>137.9</v>
      </c>
      <c r="R8" s="25">
        <v>190.9</v>
      </c>
      <c r="S8" s="28">
        <v>183.3</v>
      </c>
      <c r="T8" s="25">
        <v>181.4</v>
      </c>
      <c r="U8" s="26">
        <v>195.7</v>
      </c>
      <c r="V8" s="27">
        <v>317</v>
      </c>
      <c r="W8" s="24" t="s">
        <v>10</v>
      </c>
      <c r="X8" s="25">
        <v>128.5</v>
      </c>
      <c r="Y8" s="25">
        <v>211.8</v>
      </c>
      <c r="Z8" s="28">
        <v>183.8</v>
      </c>
      <c r="AA8" s="25">
        <v>192</v>
      </c>
      <c r="AB8" s="26">
        <v>203.9</v>
      </c>
      <c r="AC8" s="27">
        <v>315.3</v>
      </c>
      <c r="AE8" s="22">
        <f t="shared" ref="AE8:AE26" si="0">AC8+V8+O8+H8</f>
        <v>1029.5999999999999</v>
      </c>
    </row>
    <row r="9" spans="1:31" ht="16" customHeight="1" x14ac:dyDescent="0.2">
      <c r="A9" s="29" t="s">
        <v>12</v>
      </c>
      <c r="B9" s="30" t="s">
        <v>10</v>
      </c>
      <c r="C9" s="31">
        <v>1294.3</v>
      </c>
      <c r="D9" s="31">
        <v>1323.9</v>
      </c>
      <c r="E9" s="32">
        <v>1259.0999999999999</v>
      </c>
      <c r="F9" s="31">
        <v>1106.5999999999999</v>
      </c>
      <c r="G9" s="32">
        <v>1218.7919999999999</v>
      </c>
      <c r="H9" s="33">
        <v>2613.1</v>
      </c>
      <c r="I9" s="30" t="s">
        <v>10</v>
      </c>
      <c r="J9" s="31">
        <v>1353.5</v>
      </c>
      <c r="K9" s="31">
        <v>1397.9</v>
      </c>
      <c r="L9" s="34">
        <v>1260.4000000000001</v>
      </c>
      <c r="M9" s="31">
        <v>1139.8</v>
      </c>
      <c r="N9" s="32">
        <v>1358.913</v>
      </c>
      <c r="O9" s="33">
        <v>2847.8</v>
      </c>
      <c r="P9" s="30" t="s">
        <v>10</v>
      </c>
      <c r="Q9" s="31">
        <v>1453.2</v>
      </c>
      <c r="R9" s="31">
        <v>1405.7</v>
      </c>
      <c r="S9" s="34">
        <v>1252.5</v>
      </c>
      <c r="T9" s="31">
        <v>1224.5999999999999</v>
      </c>
      <c r="U9" s="32">
        <v>1442.097</v>
      </c>
      <c r="V9" s="33">
        <v>3165.9</v>
      </c>
      <c r="W9" s="30" t="s">
        <v>10</v>
      </c>
      <c r="X9" s="31">
        <v>1486.6</v>
      </c>
      <c r="Y9" s="31">
        <v>1464</v>
      </c>
      <c r="Z9" s="34">
        <v>1311.6</v>
      </c>
      <c r="AA9" s="31">
        <v>1367.4</v>
      </c>
      <c r="AB9" s="32">
        <v>1490.2570000000001</v>
      </c>
      <c r="AC9" s="33">
        <v>2973.7</v>
      </c>
      <c r="AE9" s="22">
        <f t="shared" si="0"/>
        <v>11600.500000000002</v>
      </c>
    </row>
    <row r="10" spans="1:31" ht="16" customHeight="1" x14ac:dyDescent="0.2">
      <c r="A10" s="35" t="s">
        <v>13</v>
      </c>
      <c r="B10" s="36" t="s">
        <v>10</v>
      </c>
      <c r="C10" s="37">
        <v>242</v>
      </c>
      <c r="D10" s="37">
        <v>245.9</v>
      </c>
      <c r="E10" s="38">
        <v>253.7</v>
      </c>
      <c r="F10" s="37">
        <v>248.9</v>
      </c>
      <c r="G10" s="38">
        <v>276.33699999999999</v>
      </c>
      <c r="H10" s="39">
        <v>300.39999999999998</v>
      </c>
      <c r="I10" s="36" t="s">
        <v>10</v>
      </c>
      <c r="J10" s="37">
        <v>255.5</v>
      </c>
      <c r="K10" s="37">
        <v>268.10000000000002</v>
      </c>
      <c r="L10" s="40">
        <v>270.89999999999998</v>
      </c>
      <c r="M10" s="37">
        <v>265.3</v>
      </c>
      <c r="N10" s="38">
        <v>302.62</v>
      </c>
      <c r="O10" s="39">
        <v>319.3</v>
      </c>
      <c r="P10" s="36" t="s">
        <v>10</v>
      </c>
      <c r="Q10" s="37">
        <v>268.39999999999998</v>
      </c>
      <c r="R10" s="37">
        <v>281.2</v>
      </c>
      <c r="S10" s="40">
        <v>265.89999999999998</v>
      </c>
      <c r="T10" s="37">
        <v>278.2</v>
      </c>
      <c r="U10" s="38">
        <v>312.63499999999999</v>
      </c>
      <c r="V10" s="39">
        <v>488.5</v>
      </c>
      <c r="W10" s="36" t="s">
        <v>10</v>
      </c>
      <c r="X10" s="37">
        <v>279.10000000000002</v>
      </c>
      <c r="Y10" s="37">
        <v>293.89999999999998</v>
      </c>
      <c r="Z10" s="40">
        <v>279.3</v>
      </c>
      <c r="AA10" s="37">
        <v>301.10000000000002</v>
      </c>
      <c r="AB10" s="38">
        <v>318.84800000000001</v>
      </c>
      <c r="AC10" s="39">
        <v>455.6</v>
      </c>
      <c r="AE10" s="22">
        <f t="shared" si="0"/>
        <v>1563.8000000000002</v>
      </c>
    </row>
    <row r="11" spans="1:31" ht="16" customHeight="1" x14ac:dyDescent="0.2">
      <c r="A11" s="41" t="s">
        <v>14</v>
      </c>
      <c r="B11" s="36" t="s">
        <v>10</v>
      </c>
      <c r="C11" s="37">
        <v>-185.1</v>
      </c>
      <c r="D11" s="37">
        <v>-192.1</v>
      </c>
      <c r="E11" s="38">
        <v>-205.4</v>
      </c>
      <c r="F11" s="37">
        <v>-199.7</v>
      </c>
      <c r="G11" s="38">
        <v>-204.71099999999998</v>
      </c>
      <c r="H11" s="39">
        <v>-227.5</v>
      </c>
      <c r="I11" s="36" t="s">
        <v>10</v>
      </c>
      <c r="J11" s="37">
        <v>-186.5</v>
      </c>
      <c r="K11" s="37">
        <v>-198.6</v>
      </c>
      <c r="L11" s="40">
        <v>-207.4</v>
      </c>
      <c r="M11" s="37">
        <v>-195.9</v>
      </c>
      <c r="N11" s="38">
        <v>-224.898</v>
      </c>
      <c r="O11" s="39">
        <v>-225.1</v>
      </c>
      <c r="P11" s="36" t="s">
        <v>10</v>
      </c>
      <c r="Q11" s="37">
        <v>-187.8</v>
      </c>
      <c r="R11" s="37">
        <v>-205.1</v>
      </c>
      <c r="S11" s="40">
        <v>-209.8</v>
      </c>
      <c r="T11" s="37">
        <v>-195</v>
      </c>
      <c r="U11" s="38">
        <v>-227.67600000000002</v>
      </c>
      <c r="V11" s="39">
        <v>-378.9</v>
      </c>
      <c r="W11" s="36" t="s">
        <v>10</v>
      </c>
      <c r="X11" s="37">
        <v>-190.7</v>
      </c>
      <c r="Y11" s="37">
        <v>-214.4</v>
      </c>
      <c r="Z11" s="40">
        <v>-213</v>
      </c>
      <c r="AA11" s="37">
        <v>-211.3</v>
      </c>
      <c r="AB11" s="38">
        <v>-232.99099999999999</v>
      </c>
      <c r="AC11" s="39">
        <v>-361.9</v>
      </c>
      <c r="AE11" s="22">
        <f t="shared" si="0"/>
        <v>-1193.4000000000001</v>
      </c>
    </row>
    <row r="12" spans="1:31" ht="16" customHeight="1" x14ac:dyDescent="0.2">
      <c r="A12" s="41" t="s">
        <v>15</v>
      </c>
      <c r="B12" s="36" t="s">
        <v>10</v>
      </c>
      <c r="C12" s="37">
        <v>-1.2</v>
      </c>
      <c r="D12" s="37">
        <v>-0.5</v>
      </c>
      <c r="E12" s="38">
        <v>-1.6</v>
      </c>
      <c r="F12" s="37">
        <v>-0.7</v>
      </c>
      <c r="G12" s="38">
        <v>-0.51800000000000002</v>
      </c>
      <c r="H12" s="39">
        <v>-1.2</v>
      </c>
      <c r="I12" s="36" t="s">
        <v>10</v>
      </c>
      <c r="J12" s="37">
        <v>-1.4</v>
      </c>
      <c r="K12" s="37">
        <v>-0.7</v>
      </c>
      <c r="L12" s="40">
        <v>-1.4</v>
      </c>
      <c r="M12" s="37">
        <v>-1</v>
      </c>
      <c r="N12" s="38">
        <v>-0.18</v>
      </c>
      <c r="O12" s="39">
        <v>-1.3</v>
      </c>
      <c r="P12" s="36" t="s">
        <v>10</v>
      </c>
      <c r="Q12" s="37">
        <v>-0.7</v>
      </c>
      <c r="R12" s="37">
        <v>-2</v>
      </c>
      <c r="S12" s="40">
        <v>-2.4</v>
      </c>
      <c r="T12" s="37">
        <v>0.8</v>
      </c>
      <c r="U12" s="38">
        <v>-1.9649999999999999</v>
      </c>
      <c r="V12" s="39">
        <v>-3.2</v>
      </c>
      <c r="W12" s="36" t="s">
        <v>10</v>
      </c>
      <c r="X12" s="37">
        <v>-2.8</v>
      </c>
      <c r="Y12" s="37">
        <v>-3.1</v>
      </c>
      <c r="Z12" s="40">
        <v>-2.4</v>
      </c>
      <c r="AA12" s="37">
        <v>-2.2999999999999998</v>
      </c>
      <c r="AB12" s="38">
        <v>-0.56799999999999995</v>
      </c>
      <c r="AC12" s="39">
        <v>-3.3</v>
      </c>
      <c r="AE12" s="22">
        <f t="shared" si="0"/>
        <v>-9</v>
      </c>
    </row>
    <row r="13" spans="1:31" ht="16" customHeight="1" x14ac:dyDescent="0.2">
      <c r="A13" s="41" t="s">
        <v>16</v>
      </c>
      <c r="B13" s="36" t="s">
        <v>10</v>
      </c>
      <c r="C13" s="37">
        <v>8.6999999999999993</v>
      </c>
      <c r="D13" s="37">
        <v>11.7</v>
      </c>
      <c r="E13" s="38">
        <v>33</v>
      </c>
      <c r="F13" s="37">
        <v>8.8000000000000007</v>
      </c>
      <c r="G13" s="38">
        <v>6.891</v>
      </c>
      <c r="H13" s="39">
        <v>2.8</v>
      </c>
      <c r="I13" s="36" t="s">
        <v>10</v>
      </c>
      <c r="J13" s="37">
        <v>3.2</v>
      </c>
      <c r="K13" s="37">
        <v>5.8</v>
      </c>
      <c r="L13" s="40">
        <v>19.100000000000001</v>
      </c>
      <c r="M13" s="37">
        <v>30.1</v>
      </c>
      <c r="N13" s="38">
        <v>30.454000000000001</v>
      </c>
      <c r="O13" s="39">
        <v>189.4</v>
      </c>
      <c r="P13" s="36" t="s">
        <v>10</v>
      </c>
      <c r="Q13" s="37">
        <v>1</v>
      </c>
      <c r="R13" s="37">
        <v>2.1</v>
      </c>
      <c r="S13" s="40">
        <v>13.9</v>
      </c>
      <c r="T13" s="37">
        <v>-3.5</v>
      </c>
      <c r="U13" s="38">
        <v>4.6630000000000003</v>
      </c>
      <c r="V13" s="39">
        <v>23.5</v>
      </c>
      <c r="W13" s="36" t="s">
        <v>10</v>
      </c>
      <c r="X13" s="37">
        <v>2.2000000000000002</v>
      </c>
      <c r="Y13" s="37">
        <v>90.2</v>
      </c>
      <c r="Z13" s="40">
        <v>6.7</v>
      </c>
      <c r="AA13" s="37">
        <v>-3.3</v>
      </c>
      <c r="AB13" s="38">
        <v>-34.927999999999997</v>
      </c>
      <c r="AC13" s="39">
        <v>-12.7</v>
      </c>
      <c r="AE13" s="22">
        <f t="shared" si="0"/>
        <v>203.00000000000003</v>
      </c>
    </row>
    <row r="14" spans="1:31" ht="16" customHeight="1" x14ac:dyDescent="0.2">
      <c r="A14" s="41" t="s">
        <v>17</v>
      </c>
      <c r="B14" s="36" t="s">
        <v>10</v>
      </c>
      <c r="C14" s="37">
        <v>0.6</v>
      </c>
      <c r="D14" s="37">
        <v>2.5</v>
      </c>
      <c r="E14" s="38">
        <v>-0.6</v>
      </c>
      <c r="F14" s="37">
        <v>-5.0000000000000001E-3</v>
      </c>
      <c r="G14" s="38">
        <v>0.52500000000000002</v>
      </c>
      <c r="H14" s="39">
        <v>0</v>
      </c>
      <c r="I14" s="36" t="s">
        <v>10</v>
      </c>
      <c r="J14" s="37">
        <v>-0.1</v>
      </c>
      <c r="K14" s="37">
        <v>-0.4</v>
      </c>
      <c r="L14" s="40">
        <v>0.3</v>
      </c>
      <c r="M14" s="37">
        <v>0.4</v>
      </c>
      <c r="N14" s="38">
        <v>0.44699999999999995</v>
      </c>
      <c r="O14" s="39">
        <v>0.1</v>
      </c>
      <c r="P14" s="36" t="s">
        <v>10</v>
      </c>
      <c r="Q14" s="37">
        <v>-2.2000000000000002</v>
      </c>
      <c r="R14" s="37">
        <v>0.7</v>
      </c>
      <c r="S14" s="40">
        <v>-29.1</v>
      </c>
      <c r="T14" s="37">
        <v>-0.5</v>
      </c>
      <c r="U14" s="38">
        <v>4.0990000000000002</v>
      </c>
      <c r="V14" s="39">
        <v>0.5</v>
      </c>
      <c r="W14" s="36" t="s">
        <v>10</v>
      </c>
      <c r="X14" s="37">
        <v>-34.4</v>
      </c>
      <c r="Y14" s="37">
        <v>-7.1</v>
      </c>
      <c r="Z14" s="40">
        <v>-125.8</v>
      </c>
      <c r="AA14" s="37">
        <v>-16.600000000000001</v>
      </c>
      <c r="AB14" s="38">
        <v>-34.700000000000003</v>
      </c>
      <c r="AC14" s="39">
        <v>-12.7</v>
      </c>
      <c r="AE14" s="22">
        <f t="shared" si="0"/>
        <v>-12.1</v>
      </c>
    </row>
    <row r="15" spans="1:31" ht="16" customHeight="1" x14ac:dyDescent="0.2">
      <c r="A15" s="42" t="s">
        <v>18</v>
      </c>
      <c r="B15" s="43" t="s">
        <v>10</v>
      </c>
      <c r="C15" s="44">
        <v>3.6</v>
      </c>
      <c r="D15" s="44">
        <v>3.4</v>
      </c>
      <c r="E15" s="45">
        <v>3.1</v>
      </c>
      <c r="F15" s="44">
        <v>-2.2999999999999998</v>
      </c>
      <c r="G15" s="45">
        <v>4.68</v>
      </c>
      <c r="H15" s="46">
        <v>3.2</v>
      </c>
      <c r="I15" s="43" t="s">
        <v>10</v>
      </c>
      <c r="J15" s="44">
        <v>3.7</v>
      </c>
      <c r="K15" s="44">
        <v>4.8</v>
      </c>
      <c r="L15" s="47">
        <v>5.4</v>
      </c>
      <c r="M15" s="44">
        <v>2.9</v>
      </c>
      <c r="N15" s="45">
        <v>4.8600000000000003</v>
      </c>
      <c r="O15" s="46">
        <v>2.2000000000000002</v>
      </c>
      <c r="P15" s="43" t="s">
        <v>10</v>
      </c>
      <c r="Q15" s="44">
        <v>4.2</v>
      </c>
      <c r="R15" s="44">
        <v>3.5</v>
      </c>
      <c r="S15" s="47">
        <v>1.4</v>
      </c>
      <c r="T15" s="44">
        <v>7.1</v>
      </c>
      <c r="U15" s="45">
        <v>-10.529</v>
      </c>
      <c r="V15" s="46">
        <v>-0.4</v>
      </c>
      <c r="W15" s="43" t="s">
        <v>10</v>
      </c>
      <c r="X15" s="44">
        <v>3.7</v>
      </c>
      <c r="Y15" s="44">
        <v>-5</v>
      </c>
      <c r="Z15" s="47">
        <v>-16</v>
      </c>
      <c r="AA15" s="44">
        <v>-13.1</v>
      </c>
      <c r="AB15" s="45">
        <v>0.70899999999999996</v>
      </c>
      <c r="AC15" s="46">
        <v>5.7</v>
      </c>
      <c r="AE15" s="22">
        <f t="shared" si="0"/>
        <v>10.7</v>
      </c>
    </row>
    <row r="16" spans="1:31" ht="16" customHeight="1" x14ac:dyDescent="0.2">
      <c r="A16" s="11" t="s">
        <v>19</v>
      </c>
      <c r="B16" s="48" t="s">
        <v>10</v>
      </c>
      <c r="C16" s="49">
        <v>-173.4</v>
      </c>
      <c r="D16" s="49">
        <v>-175</v>
      </c>
      <c r="E16" s="50">
        <v>-171.49700000000001</v>
      </c>
      <c r="F16" s="49">
        <v>-193.9</v>
      </c>
      <c r="G16" s="50">
        <v>-193.1</v>
      </c>
      <c r="H16" s="51">
        <v>-222.6</v>
      </c>
      <c r="I16" s="48" t="s">
        <v>10</v>
      </c>
      <c r="J16" s="49">
        <v>-181.1</v>
      </c>
      <c r="K16" s="49">
        <v>-189</v>
      </c>
      <c r="L16" s="52">
        <v>-183.95</v>
      </c>
      <c r="M16" s="49">
        <v>-163.5</v>
      </c>
      <c r="N16" s="50">
        <v>-189.3</v>
      </c>
      <c r="O16" s="51">
        <v>-34.700000000000003</v>
      </c>
      <c r="P16" s="48" t="s">
        <v>10</v>
      </c>
      <c r="Q16" s="49">
        <v>-185.5</v>
      </c>
      <c r="R16" s="49">
        <v>-200.7</v>
      </c>
      <c r="S16" s="52">
        <v>-225.86800000000005</v>
      </c>
      <c r="T16" s="49">
        <v>-191.1</v>
      </c>
      <c r="U16" s="50">
        <v>-231.4</v>
      </c>
      <c r="V16" s="51">
        <v>-358.5</v>
      </c>
      <c r="W16" s="48" t="s">
        <v>10</v>
      </c>
      <c r="X16" s="49">
        <v>-222</v>
      </c>
      <c r="Y16" s="49">
        <v>-139.4</v>
      </c>
      <c r="Z16" s="52">
        <v>-350.44799999999998</v>
      </c>
      <c r="AA16" s="49">
        <v>-246.5</v>
      </c>
      <c r="AB16" s="50">
        <v>-302.5</v>
      </c>
      <c r="AC16" s="51">
        <v>-384.8</v>
      </c>
      <c r="AE16" s="22">
        <f t="shared" si="0"/>
        <v>-1000.6</v>
      </c>
    </row>
    <row r="17" spans="1:31" ht="16" customHeight="1" x14ac:dyDescent="0.2">
      <c r="A17" s="41" t="s">
        <v>20</v>
      </c>
      <c r="B17" s="36" t="s">
        <v>10</v>
      </c>
      <c r="C17" s="37">
        <v>2.6</v>
      </c>
      <c r="D17" s="37">
        <v>3</v>
      </c>
      <c r="E17" s="38">
        <v>5.2</v>
      </c>
      <c r="F17" s="37">
        <v>6.1</v>
      </c>
      <c r="G17" s="38">
        <v>8.395999999999999</v>
      </c>
      <c r="H17" s="39">
        <v>9</v>
      </c>
      <c r="I17" s="36" t="s">
        <v>10</v>
      </c>
      <c r="J17" s="37">
        <v>2.9</v>
      </c>
      <c r="K17" s="37">
        <v>3.3</v>
      </c>
      <c r="L17" s="40">
        <v>7.4</v>
      </c>
      <c r="M17" s="37">
        <v>6.8</v>
      </c>
      <c r="N17" s="38">
        <v>8.1449999999999996</v>
      </c>
      <c r="O17" s="39">
        <v>10.7</v>
      </c>
      <c r="P17" s="36" t="s">
        <v>10</v>
      </c>
      <c r="Q17" s="37">
        <v>2.9</v>
      </c>
      <c r="R17" s="37">
        <v>4.2</v>
      </c>
      <c r="S17" s="40">
        <v>8.1</v>
      </c>
      <c r="T17" s="37">
        <v>6.7</v>
      </c>
      <c r="U17" s="38">
        <v>8.9819999999999993</v>
      </c>
      <c r="V17" s="39">
        <v>10.7</v>
      </c>
      <c r="W17" s="36" t="s">
        <v>10</v>
      </c>
      <c r="X17" s="37">
        <v>3.2</v>
      </c>
      <c r="Y17" s="37">
        <v>3.4</v>
      </c>
      <c r="Z17" s="40">
        <v>7.9</v>
      </c>
      <c r="AA17" s="37">
        <v>7.1</v>
      </c>
      <c r="AB17" s="38">
        <v>9.1790000000000003</v>
      </c>
      <c r="AC17" s="39">
        <v>9.6</v>
      </c>
      <c r="AE17" s="22">
        <f t="shared" si="0"/>
        <v>40</v>
      </c>
    </row>
    <row r="18" spans="1:31" ht="16" customHeight="1" x14ac:dyDescent="0.2">
      <c r="A18" s="41" t="s">
        <v>21</v>
      </c>
      <c r="B18" s="36" t="s">
        <v>10</v>
      </c>
      <c r="C18" s="37">
        <v>5.4</v>
      </c>
      <c r="D18" s="37">
        <v>5.9</v>
      </c>
      <c r="E18" s="38">
        <v>5.7</v>
      </c>
      <c r="F18" s="37">
        <v>5.3</v>
      </c>
      <c r="G18" s="38">
        <v>6.4659999999999993</v>
      </c>
      <c r="H18" s="39">
        <v>7</v>
      </c>
      <c r="I18" s="36" t="s">
        <v>10</v>
      </c>
      <c r="J18" s="37">
        <v>3.4</v>
      </c>
      <c r="K18" s="37">
        <v>3.6</v>
      </c>
      <c r="L18" s="40">
        <v>1.9</v>
      </c>
      <c r="M18" s="37">
        <v>1.5</v>
      </c>
      <c r="N18" s="38">
        <v>3.6360000000000001</v>
      </c>
      <c r="O18" s="39">
        <v>4.5999999999999996</v>
      </c>
      <c r="P18" s="36" t="s">
        <v>10</v>
      </c>
      <c r="Q18" s="37">
        <v>4.8</v>
      </c>
      <c r="R18" s="37">
        <v>2.9</v>
      </c>
      <c r="S18" s="40">
        <v>17.8</v>
      </c>
      <c r="T18" s="37">
        <v>2.8</v>
      </c>
      <c r="U18" s="38">
        <v>5.0759999999999996</v>
      </c>
      <c r="V18" s="39">
        <v>6.8</v>
      </c>
      <c r="W18" s="36" t="s">
        <v>10</v>
      </c>
      <c r="X18" s="37">
        <v>23.6</v>
      </c>
      <c r="Y18" s="37">
        <v>22.5</v>
      </c>
      <c r="Z18" s="40">
        <v>12.2</v>
      </c>
      <c r="AA18" s="37">
        <v>10.3</v>
      </c>
      <c r="AB18" s="38">
        <v>19.094999999999999</v>
      </c>
      <c r="AC18" s="39">
        <v>29.9</v>
      </c>
      <c r="AE18" s="22">
        <f t="shared" si="0"/>
        <v>48.3</v>
      </c>
    </row>
    <row r="19" spans="1:31" ht="16" customHeight="1" x14ac:dyDescent="0.2">
      <c r="A19" s="41" t="s">
        <v>22</v>
      </c>
      <c r="B19" s="36" t="s">
        <v>10</v>
      </c>
      <c r="C19" s="37">
        <v>-6.4</v>
      </c>
      <c r="D19" s="37">
        <v>-6.4</v>
      </c>
      <c r="E19" s="38">
        <v>-6.8</v>
      </c>
      <c r="F19" s="37">
        <v>-6.2</v>
      </c>
      <c r="G19" s="38">
        <v>-8.9060000000000006</v>
      </c>
      <c r="H19" s="39">
        <v>-11.6</v>
      </c>
      <c r="I19" s="36" t="s">
        <v>10</v>
      </c>
      <c r="J19" s="37">
        <v>-6.7</v>
      </c>
      <c r="K19" s="37">
        <v>-6.3</v>
      </c>
      <c r="L19" s="40">
        <v>-7.2</v>
      </c>
      <c r="M19" s="37">
        <v>-7.2</v>
      </c>
      <c r="N19" s="38">
        <v>-9.6930000000000014</v>
      </c>
      <c r="O19" s="39">
        <v>-14.5</v>
      </c>
      <c r="P19" s="36" t="s">
        <v>10</v>
      </c>
      <c r="Q19" s="37">
        <v>-6.9</v>
      </c>
      <c r="R19" s="37">
        <v>-6.4</v>
      </c>
      <c r="S19" s="40">
        <v>-7.6</v>
      </c>
      <c r="T19" s="37">
        <v>-8.4</v>
      </c>
      <c r="U19" s="38">
        <v>-10.991</v>
      </c>
      <c r="V19" s="39">
        <v>-13.9</v>
      </c>
      <c r="W19" s="36" t="s">
        <v>10</v>
      </c>
      <c r="X19" s="37">
        <v>-7.1</v>
      </c>
      <c r="Y19" s="37">
        <v>-6.3</v>
      </c>
      <c r="Z19" s="40">
        <v>-7.4</v>
      </c>
      <c r="AA19" s="37">
        <v>-8.4</v>
      </c>
      <c r="AB19" s="38">
        <v>-11.859</v>
      </c>
      <c r="AC19" s="39">
        <v>-14.4</v>
      </c>
      <c r="AE19" s="22">
        <f t="shared" si="0"/>
        <v>-54.4</v>
      </c>
    </row>
    <row r="20" spans="1:31" ht="16" customHeight="1" x14ac:dyDescent="0.2">
      <c r="A20" s="11" t="s">
        <v>23</v>
      </c>
      <c r="B20" s="48" t="s">
        <v>10</v>
      </c>
      <c r="C20" s="49">
        <v>1.7</v>
      </c>
      <c r="D20" s="49">
        <v>2.6</v>
      </c>
      <c r="E20" s="50">
        <v>4.0949999999999998</v>
      </c>
      <c r="F20" s="49">
        <v>5.0999999999999996</v>
      </c>
      <c r="G20" s="50">
        <v>6</v>
      </c>
      <c r="H20" s="51">
        <v>4.4000000000000004</v>
      </c>
      <c r="I20" s="48" t="s">
        <v>10</v>
      </c>
      <c r="J20" s="49">
        <v>-0.5</v>
      </c>
      <c r="K20" s="49">
        <v>0.5</v>
      </c>
      <c r="L20" s="52">
        <v>2.1080000000000005</v>
      </c>
      <c r="M20" s="49">
        <v>1.1000000000000001</v>
      </c>
      <c r="N20" s="50">
        <v>2.1</v>
      </c>
      <c r="O20" s="51">
        <v>0.9</v>
      </c>
      <c r="P20" s="48" t="s">
        <v>10</v>
      </c>
      <c r="Q20" s="49">
        <v>0.8</v>
      </c>
      <c r="R20" s="49">
        <v>0.7</v>
      </c>
      <c r="S20" s="52">
        <v>18.246000000000002</v>
      </c>
      <c r="T20" s="49">
        <v>1</v>
      </c>
      <c r="U20" s="50">
        <v>3.1</v>
      </c>
      <c r="V20" s="51">
        <v>3.7</v>
      </c>
      <c r="W20" s="48" t="s">
        <v>10</v>
      </c>
      <c r="X20" s="49">
        <v>19.7</v>
      </c>
      <c r="Y20" s="49">
        <v>19.7</v>
      </c>
      <c r="Z20" s="52">
        <v>12.641999999999999</v>
      </c>
      <c r="AA20" s="49">
        <v>9</v>
      </c>
      <c r="AB20" s="50">
        <v>16.399999999999999</v>
      </c>
      <c r="AC20" s="51">
        <v>25.1</v>
      </c>
      <c r="AE20" s="22">
        <f t="shared" si="0"/>
        <v>34.1</v>
      </c>
    </row>
    <row r="21" spans="1:31" ht="16" customHeight="1" x14ac:dyDescent="0.2">
      <c r="A21" s="53" t="s">
        <v>24</v>
      </c>
      <c r="B21" s="24" t="s">
        <v>10</v>
      </c>
      <c r="C21" s="25">
        <v>26</v>
      </c>
      <c r="D21" s="25">
        <v>33.5</v>
      </c>
      <c r="E21" s="26">
        <v>37.799999999999997</v>
      </c>
      <c r="F21" s="25">
        <v>37.1</v>
      </c>
      <c r="G21" s="26">
        <v>47.714999999999996</v>
      </c>
      <c r="H21" s="27">
        <v>59</v>
      </c>
      <c r="I21" s="24" t="s">
        <v>10</v>
      </c>
      <c r="J21" s="25">
        <v>39.799999999999997</v>
      </c>
      <c r="K21" s="25">
        <v>26.1</v>
      </c>
      <c r="L21" s="28">
        <v>34.1</v>
      </c>
      <c r="M21" s="25">
        <v>58.9</v>
      </c>
      <c r="N21" s="26">
        <v>61.564999999999998</v>
      </c>
      <c r="O21" s="27">
        <v>-68.7</v>
      </c>
      <c r="P21" s="24" t="s">
        <v>10</v>
      </c>
      <c r="Q21" s="25">
        <v>16.399999999999999</v>
      </c>
      <c r="R21" s="25">
        <v>36.4</v>
      </c>
      <c r="S21" s="28">
        <v>43.4</v>
      </c>
      <c r="T21" s="25">
        <v>46.5</v>
      </c>
      <c r="U21" s="26">
        <v>60.92</v>
      </c>
      <c r="V21" s="27">
        <v>58.4</v>
      </c>
      <c r="W21" s="24" t="s">
        <v>10</v>
      </c>
      <c r="X21" s="25">
        <v>-26.2</v>
      </c>
      <c r="Y21" s="25">
        <v>-85.9</v>
      </c>
      <c r="Z21" s="28">
        <v>32.4</v>
      </c>
      <c r="AA21" s="25">
        <v>42.7</v>
      </c>
      <c r="AB21" s="26">
        <v>46.027999999999999</v>
      </c>
      <c r="AC21" s="27">
        <v>49.4</v>
      </c>
      <c r="AE21" s="22">
        <f t="shared" si="0"/>
        <v>98.1</v>
      </c>
    </row>
    <row r="22" spans="1:31" ht="16" customHeight="1" x14ac:dyDescent="0.2">
      <c r="A22" s="11" t="s">
        <v>25</v>
      </c>
      <c r="B22" s="48" t="s">
        <v>10</v>
      </c>
      <c r="C22" s="49">
        <v>96.3</v>
      </c>
      <c r="D22" s="49">
        <v>106.9</v>
      </c>
      <c r="E22" s="50">
        <v>124</v>
      </c>
      <c r="F22" s="49">
        <v>97.2</v>
      </c>
      <c r="G22" s="50">
        <v>136.875</v>
      </c>
      <c r="H22" s="51">
        <v>141.19999999999999</v>
      </c>
      <c r="I22" s="48" t="s">
        <v>10</v>
      </c>
      <c r="J22" s="49">
        <v>113.8</v>
      </c>
      <c r="K22" s="49">
        <v>105.8</v>
      </c>
      <c r="L22" s="52">
        <v>123.2</v>
      </c>
      <c r="M22" s="49">
        <v>161.80000000000001</v>
      </c>
      <c r="N22" s="50">
        <v>176.95599999999999</v>
      </c>
      <c r="O22" s="51">
        <v>216.8</v>
      </c>
      <c r="P22" s="48" t="s">
        <v>10</v>
      </c>
      <c r="Q22" s="49">
        <v>100.1</v>
      </c>
      <c r="R22" s="49">
        <v>117.6</v>
      </c>
      <c r="S22" s="52">
        <v>101.7</v>
      </c>
      <c r="T22" s="49">
        <v>134.6</v>
      </c>
      <c r="U22" s="50">
        <v>145.214</v>
      </c>
      <c r="V22" s="51">
        <v>192.1</v>
      </c>
      <c r="W22" s="48" t="s">
        <v>10</v>
      </c>
      <c r="X22" s="49">
        <v>50.6</v>
      </c>
      <c r="Y22" s="49">
        <v>88.2</v>
      </c>
      <c r="Z22" s="52">
        <v>-26.1</v>
      </c>
      <c r="AA22" s="49">
        <v>106.2</v>
      </c>
      <c r="AB22" s="50">
        <v>78.813000000000002</v>
      </c>
      <c r="AC22" s="51">
        <v>145.30000000000001</v>
      </c>
      <c r="AE22" s="22">
        <f t="shared" si="0"/>
        <v>695.40000000000009</v>
      </c>
    </row>
    <row r="23" spans="1:31" ht="16" customHeight="1" x14ac:dyDescent="0.2">
      <c r="A23" s="53" t="s">
        <v>26</v>
      </c>
      <c r="B23" s="24" t="s">
        <v>10</v>
      </c>
      <c r="C23" s="25">
        <v>-25.5</v>
      </c>
      <c r="D23" s="25">
        <v>-23.6</v>
      </c>
      <c r="E23" s="26">
        <v>3.2</v>
      </c>
      <c r="F23" s="25">
        <v>-21.4</v>
      </c>
      <c r="G23" s="26">
        <v>-22.949000000000002</v>
      </c>
      <c r="H23" s="27">
        <v>-24.5</v>
      </c>
      <c r="I23" s="24" t="s">
        <v>10</v>
      </c>
      <c r="J23" s="25">
        <v>-24.9</v>
      </c>
      <c r="K23" s="25">
        <v>-29.3</v>
      </c>
      <c r="L23" s="28">
        <v>-28.5</v>
      </c>
      <c r="M23" s="25">
        <v>-27.4</v>
      </c>
      <c r="N23" s="26">
        <v>-34.204999999999998</v>
      </c>
      <c r="O23" s="27">
        <v>-55.6</v>
      </c>
      <c r="P23" s="24" t="s">
        <v>10</v>
      </c>
      <c r="Q23" s="25">
        <v>-24.3</v>
      </c>
      <c r="R23" s="25">
        <v>-30.4</v>
      </c>
      <c r="S23" s="28">
        <v>-10.8</v>
      </c>
      <c r="T23" s="25">
        <v>-29.8</v>
      </c>
      <c r="U23" s="26">
        <v>-21.513999999999999</v>
      </c>
      <c r="V23" s="27">
        <v>-38.5</v>
      </c>
      <c r="W23" s="24" t="s">
        <v>10</v>
      </c>
      <c r="X23" s="25">
        <v>-31.7</v>
      </c>
      <c r="Y23" s="25">
        <v>-39.5</v>
      </c>
      <c r="Z23" s="28">
        <v>-10.3</v>
      </c>
      <c r="AA23" s="25">
        <v>-46.7</v>
      </c>
      <c r="AB23" s="26">
        <v>-27.47</v>
      </c>
      <c r="AC23" s="27">
        <v>-31.1</v>
      </c>
      <c r="AE23" s="22">
        <f t="shared" si="0"/>
        <v>-149.69999999999999</v>
      </c>
    </row>
    <row r="24" spans="1:31" ht="16" customHeight="1" x14ac:dyDescent="0.2">
      <c r="A24" s="54" t="s">
        <v>27</v>
      </c>
      <c r="B24" s="55" t="s">
        <v>10</v>
      </c>
      <c r="C24" s="56">
        <v>70.8</v>
      </c>
      <c r="D24" s="56">
        <v>83.3</v>
      </c>
      <c r="E24" s="57">
        <v>127.2</v>
      </c>
      <c r="F24" s="56">
        <v>75.8</v>
      </c>
      <c r="G24" s="57">
        <v>113.926</v>
      </c>
      <c r="H24" s="58">
        <v>116.7</v>
      </c>
      <c r="I24" s="55" t="s">
        <v>10</v>
      </c>
      <c r="J24" s="56">
        <v>88.9</v>
      </c>
      <c r="K24" s="56">
        <v>76.5</v>
      </c>
      <c r="L24" s="59">
        <v>94.6</v>
      </c>
      <c r="M24" s="56">
        <v>134.4</v>
      </c>
      <c r="N24" s="57">
        <v>142.751</v>
      </c>
      <c r="O24" s="58">
        <v>161.19999999999999</v>
      </c>
      <c r="P24" s="55" t="s">
        <v>10</v>
      </c>
      <c r="Q24" s="56">
        <v>75.8</v>
      </c>
      <c r="R24" s="56">
        <v>87.2</v>
      </c>
      <c r="S24" s="59">
        <v>90.8</v>
      </c>
      <c r="T24" s="56">
        <v>104.8</v>
      </c>
      <c r="U24" s="57">
        <v>123.7</v>
      </c>
      <c r="V24" s="58">
        <v>153.6</v>
      </c>
      <c r="W24" s="55" t="s">
        <v>10</v>
      </c>
      <c r="X24" s="56">
        <v>18.899999999999999</v>
      </c>
      <c r="Y24" s="56">
        <v>48.7</v>
      </c>
      <c r="Z24" s="59">
        <v>-36.4</v>
      </c>
      <c r="AA24" s="56">
        <v>59.5</v>
      </c>
      <c r="AB24" s="57">
        <v>51.342999999999996</v>
      </c>
      <c r="AC24" s="58">
        <v>114.2</v>
      </c>
      <c r="AE24" s="22">
        <f t="shared" si="0"/>
        <v>545.70000000000005</v>
      </c>
    </row>
    <row r="25" spans="1:31" ht="16" customHeight="1" x14ac:dyDescent="0.2">
      <c r="A25" s="54" t="s">
        <v>28</v>
      </c>
      <c r="B25" s="60" t="s">
        <v>10</v>
      </c>
      <c r="C25" s="61">
        <v>68.3</v>
      </c>
      <c r="D25" s="61">
        <v>80.8</v>
      </c>
      <c r="E25" s="62">
        <v>121.5</v>
      </c>
      <c r="F25" s="61">
        <v>73.099999999999994</v>
      </c>
      <c r="G25" s="62">
        <v>108.191</v>
      </c>
      <c r="H25" s="63">
        <v>113.4</v>
      </c>
      <c r="I25" s="60" t="s">
        <v>10</v>
      </c>
      <c r="J25" s="61">
        <v>82.3</v>
      </c>
      <c r="K25" s="61">
        <v>71.400000000000006</v>
      </c>
      <c r="L25" s="64">
        <v>91.3</v>
      </c>
      <c r="M25" s="61">
        <v>129.1</v>
      </c>
      <c r="N25" s="62">
        <v>134.27699999999999</v>
      </c>
      <c r="O25" s="63">
        <v>144.6</v>
      </c>
      <c r="P25" s="60" t="s">
        <v>10</v>
      </c>
      <c r="Q25" s="61">
        <v>75.099999999999994</v>
      </c>
      <c r="R25" s="61">
        <v>79.099999999999994</v>
      </c>
      <c r="S25" s="64">
        <v>68.2</v>
      </c>
      <c r="T25" s="61">
        <v>98.2</v>
      </c>
      <c r="U25" s="62">
        <v>114.66400000000002</v>
      </c>
      <c r="V25" s="63">
        <v>139.5</v>
      </c>
      <c r="W25" s="60" t="s">
        <v>10</v>
      </c>
      <c r="X25" s="61">
        <v>19.7</v>
      </c>
      <c r="Y25" s="61">
        <v>69.2</v>
      </c>
      <c r="Z25" s="64">
        <v>-40.6</v>
      </c>
      <c r="AA25" s="61">
        <v>51.9</v>
      </c>
      <c r="AB25" s="62">
        <v>43.201000000000001</v>
      </c>
      <c r="AC25" s="63">
        <v>103</v>
      </c>
      <c r="AE25" s="22">
        <f t="shared" si="0"/>
        <v>500.5</v>
      </c>
    </row>
    <row r="26" spans="1:31" ht="16" customHeight="1" x14ac:dyDescent="0.2">
      <c r="A26" s="65" t="s">
        <v>29</v>
      </c>
      <c r="B26" s="55" t="s">
        <v>10</v>
      </c>
      <c r="C26" s="56">
        <v>2.5</v>
      </c>
      <c r="D26" s="56">
        <v>2.4</v>
      </c>
      <c r="E26" s="57">
        <v>5.8</v>
      </c>
      <c r="F26" s="56">
        <v>2.8</v>
      </c>
      <c r="G26" s="57">
        <v>5.7350000000000003</v>
      </c>
      <c r="H26" s="58">
        <v>3.4</v>
      </c>
      <c r="I26" s="55" t="s">
        <v>10</v>
      </c>
      <c r="J26" s="56">
        <v>6.6</v>
      </c>
      <c r="K26" s="56">
        <v>5.0999999999999996</v>
      </c>
      <c r="L26" s="59">
        <v>3.4</v>
      </c>
      <c r="M26" s="56">
        <v>5.3</v>
      </c>
      <c r="N26" s="57">
        <v>8.4740000000000002</v>
      </c>
      <c r="O26" s="58">
        <v>16.5</v>
      </c>
      <c r="P26" s="55" t="s">
        <v>10</v>
      </c>
      <c r="Q26" s="56">
        <v>0.8</v>
      </c>
      <c r="R26" s="56">
        <v>8</v>
      </c>
      <c r="S26" s="59">
        <v>22.6</v>
      </c>
      <c r="T26" s="56">
        <v>6.7</v>
      </c>
      <c r="U26" s="57">
        <v>9.0359999999999996</v>
      </c>
      <c r="V26" s="58">
        <v>14.1</v>
      </c>
      <c r="W26" s="55" t="s">
        <v>10</v>
      </c>
      <c r="X26" s="56">
        <v>-0.8</v>
      </c>
      <c r="Y26" s="56">
        <v>-20.5</v>
      </c>
      <c r="Z26" s="59">
        <v>4.2</v>
      </c>
      <c r="AA26" s="56">
        <v>7.6</v>
      </c>
      <c r="AB26" s="57">
        <v>8.1419999999999995</v>
      </c>
      <c r="AC26" s="58">
        <v>11.2</v>
      </c>
      <c r="AE26" s="22">
        <f t="shared" si="0"/>
        <v>45.199999999999996</v>
      </c>
    </row>
    <row r="28" spans="1:31" ht="16" customHeight="1" x14ac:dyDescent="0.2">
      <c r="A28" s="2" t="s">
        <v>30</v>
      </c>
    </row>
    <row r="29" spans="1:31" ht="16" customHeight="1" x14ac:dyDescent="0.2">
      <c r="A29" s="5"/>
      <c r="B29" s="184" t="s">
        <v>2</v>
      </c>
      <c r="C29" s="185"/>
      <c r="D29" s="185"/>
      <c r="E29" s="185"/>
      <c r="F29" s="185"/>
      <c r="G29" s="185"/>
      <c r="H29" s="185"/>
      <c r="I29" s="185"/>
      <c r="J29" s="185"/>
      <c r="K29" s="185"/>
      <c r="L29" s="185"/>
      <c r="M29" s="185"/>
      <c r="N29" s="185"/>
      <c r="O29" s="186"/>
      <c r="P29" s="184" t="s">
        <v>2</v>
      </c>
      <c r="Q29" s="185"/>
      <c r="R29" s="185"/>
      <c r="S29" s="185"/>
      <c r="T29" s="185"/>
      <c r="U29" s="185"/>
      <c r="V29" s="185"/>
      <c r="W29" s="185"/>
      <c r="X29" s="185"/>
      <c r="Y29" s="185"/>
      <c r="Z29" s="185"/>
      <c r="AA29" s="185"/>
      <c r="AB29" s="185"/>
      <c r="AC29" s="186"/>
    </row>
    <row r="30" spans="1:31" ht="16" customHeight="1" x14ac:dyDescent="0.2">
      <c r="A30" s="6"/>
      <c r="B30" s="187" t="s">
        <v>3</v>
      </c>
      <c r="C30" s="187"/>
      <c r="D30" s="187"/>
      <c r="E30" s="187"/>
      <c r="F30" s="187"/>
      <c r="G30" s="187"/>
      <c r="H30" s="187"/>
      <c r="I30" s="187" t="s">
        <v>4</v>
      </c>
      <c r="J30" s="187"/>
      <c r="K30" s="187"/>
      <c r="L30" s="187"/>
      <c r="M30" s="187"/>
      <c r="N30" s="187"/>
      <c r="O30" s="187"/>
      <c r="P30" s="187" t="s">
        <v>5</v>
      </c>
      <c r="Q30" s="187"/>
      <c r="R30" s="187"/>
      <c r="S30" s="187"/>
      <c r="T30" s="187"/>
      <c r="U30" s="187"/>
      <c r="V30" s="187"/>
      <c r="W30" s="187" t="s">
        <v>6</v>
      </c>
      <c r="X30" s="187"/>
      <c r="Y30" s="187"/>
      <c r="Z30" s="187"/>
      <c r="AA30" s="187"/>
      <c r="AB30" s="187"/>
      <c r="AC30" s="187"/>
    </row>
    <row r="31" spans="1:31" ht="16" customHeight="1" x14ac:dyDescent="0.2">
      <c r="A31" s="7" t="s">
        <v>7</v>
      </c>
      <c r="B31" s="66">
        <v>2012</v>
      </c>
      <c r="C31" s="66">
        <v>2013</v>
      </c>
      <c r="D31" s="67">
        <v>2014</v>
      </c>
      <c r="E31" s="66">
        <v>2015</v>
      </c>
      <c r="F31" s="67">
        <v>2016</v>
      </c>
      <c r="G31" s="66">
        <v>2017</v>
      </c>
      <c r="H31" s="68">
        <v>2018</v>
      </c>
      <c r="I31" s="66">
        <v>2012</v>
      </c>
      <c r="J31" s="66">
        <v>2013</v>
      </c>
      <c r="K31" s="67">
        <v>2014</v>
      </c>
      <c r="L31" s="66">
        <v>2015</v>
      </c>
      <c r="M31" s="67">
        <v>2016</v>
      </c>
      <c r="N31" s="66">
        <v>2017</v>
      </c>
      <c r="O31" s="68">
        <v>2018</v>
      </c>
      <c r="P31" s="66">
        <v>2012</v>
      </c>
      <c r="Q31" s="66">
        <v>2013</v>
      </c>
      <c r="R31" s="67">
        <v>2014</v>
      </c>
      <c r="S31" s="66">
        <v>2015</v>
      </c>
      <c r="T31" s="67">
        <v>2016</v>
      </c>
      <c r="U31" s="66">
        <v>2017</v>
      </c>
      <c r="V31" s="68">
        <v>2018</v>
      </c>
      <c r="W31" s="66">
        <v>2012</v>
      </c>
      <c r="X31" s="66">
        <v>2013</v>
      </c>
      <c r="Y31" s="67">
        <v>2014</v>
      </c>
      <c r="Z31" s="66">
        <v>2015</v>
      </c>
      <c r="AA31" s="67">
        <v>2016</v>
      </c>
      <c r="AB31" s="66">
        <v>2017</v>
      </c>
      <c r="AC31" s="68">
        <v>2018</v>
      </c>
    </row>
    <row r="32" spans="1:31" ht="16" customHeight="1" x14ac:dyDescent="0.2">
      <c r="A32" s="69" t="s">
        <v>31</v>
      </c>
      <c r="B32" s="70"/>
      <c r="C32" s="70"/>
      <c r="D32" s="71"/>
      <c r="E32" s="72"/>
      <c r="F32" s="71"/>
      <c r="G32" s="70"/>
      <c r="H32" s="73"/>
      <c r="I32" s="70"/>
      <c r="J32" s="70"/>
      <c r="K32" s="71"/>
      <c r="L32" s="72"/>
      <c r="M32" s="71"/>
      <c r="N32" s="70"/>
      <c r="O32" s="73"/>
      <c r="P32" s="70"/>
      <c r="Q32" s="70"/>
      <c r="R32" s="71"/>
      <c r="S32" s="72"/>
      <c r="T32" s="71"/>
      <c r="U32" s="70"/>
      <c r="V32" s="73"/>
      <c r="W32" s="70"/>
      <c r="X32" s="70"/>
      <c r="Y32" s="71"/>
      <c r="Z32" s="72"/>
      <c r="AA32" s="71"/>
      <c r="AB32" s="70"/>
      <c r="AC32" s="73"/>
    </row>
    <row r="33" spans="1:31" ht="16" customHeight="1" x14ac:dyDescent="0.2">
      <c r="A33" s="74" t="s">
        <v>32</v>
      </c>
      <c r="B33" s="36" t="s">
        <v>10</v>
      </c>
      <c r="C33" s="75">
        <v>30.7</v>
      </c>
      <c r="D33" s="75">
        <v>28</v>
      </c>
      <c r="E33" s="76">
        <v>31.8</v>
      </c>
      <c r="F33" s="75">
        <v>31</v>
      </c>
      <c r="G33" s="77">
        <v>29.951999999999998</v>
      </c>
      <c r="H33" s="78">
        <v>27.2</v>
      </c>
      <c r="I33" s="36" t="s">
        <v>10</v>
      </c>
      <c r="J33" s="75">
        <v>32</v>
      </c>
      <c r="K33" s="75">
        <v>35.5</v>
      </c>
      <c r="L33" s="76">
        <v>35.6</v>
      </c>
      <c r="M33" s="75">
        <v>33.799999999999997</v>
      </c>
      <c r="N33" s="77">
        <v>31.237000000000002</v>
      </c>
      <c r="O33" s="78">
        <v>29.3</v>
      </c>
      <c r="P33" s="36" t="s">
        <v>10</v>
      </c>
      <c r="Q33" s="75">
        <v>34</v>
      </c>
      <c r="R33" s="75">
        <v>38</v>
      </c>
      <c r="S33" s="76">
        <v>36.6</v>
      </c>
      <c r="T33" s="75">
        <v>35.200000000000003</v>
      </c>
      <c r="U33" s="77">
        <v>34.537999999999997</v>
      </c>
      <c r="V33" s="78">
        <v>32.1</v>
      </c>
      <c r="W33" s="36" t="s">
        <v>10</v>
      </c>
      <c r="X33" s="75">
        <v>34.5</v>
      </c>
      <c r="Y33" s="75">
        <v>39.1</v>
      </c>
      <c r="Z33" s="76">
        <v>33.4</v>
      </c>
      <c r="AA33" s="75">
        <v>32.4</v>
      </c>
      <c r="AB33" s="77">
        <v>26.250999999999998</v>
      </c>
      <c r="AC33" s="78">
        <v>30.3</v>
      </c>
      <c r="AE33" s="22">
        <f t="shared" ref="AE33:AE66" si="1">AC33+V33+O33+H33</f>
        <v>118.9</v>
      </c>
    </row>
    <row r="34" spans="1:31" ht="16" customHeight="1" x14ac:dyDescent="0.2">
      <c r="A34" s="79" t="s">
        <v>33</v>
      </c>
      <c r="B34" s="24" t="s">
        <v>10</v>
      </c>
      <c r="C34" s="25">
        <v>5.3</v>
      </c>
      <c r="D34" s="25">
        <v>5</v>
      </c>
      <c r="E34" s="28">
        <v>4.7</v>
      </c>
      <c r="F34" s="25">
        <v>4.2</v>
      </c>
      <c r="G34" s="26">
        <v>6.351</v>
      </c>
      <c r="H34" s="27">
        <v>7.7</v>
      </c>
      <c r="I34" s="24" t="s">
        <v>10</v>
      </c>
      <c r="J34" s="25">
        <v>8.9</v>
      </c>
      <c r="K34" s="25">
        <v>7.2</v>
      </c>
      <c r="L34" s="28">
        <v>11.4</v>
      </c>
      <c r="M34" s="25">
        <v>7.7</v>
      </c>
      <c r="N34" s="26">
        <v>7.3370000000000006</v>
      </c>
      <c r="O34" s="27">
        <v>7.9</v>
      </c>
      <c r="P34" s="24" t="s">
        <v>10</v>
      </c>
      <c r="Q34" s="25">
        <v>4.5999999999999996</v>
      </c>
      <c r="R34" s="25">
        <v>8.8000000000000007</v>
      </c>
      <c r="S34" s="28">
        <v>7.1</v>
      </c>
      <c r="T34" s="25">
        <v>9</v>
      </c>
      <c r="U34" s="26">
        <v>8.3099999999999987</v>
      </c>
      <c r="V34" s="27">
        <v>8.6999999999999993</v>
      </c>
      <c r="W34" s="24" t="s">
        <v>10</v>
      </c>
      <c r="X34" s="25">
        <v>5.0999999999999996</v>
      </c>
      <c r="Y34" s="25">
        <v>10.9</v>
      </c>
      <c r="Z34" s="28">
        <v>-8.6999999999999993</v>
      </c>
      <c r="AA34" s="25">
        <v>4.3</v>
      </c>
      <c r="AB34" s="26">
        <v>-9.4989999999999988</v>
      </c>
      <c r="AC34" s="27">
        <v>5.5</v>
      </c>
      <c r="AE34" s="22">
        <f t="shared" si="1"/>
        <v>29.8</v>
      </c>
    </row>
    <row r="35" spans="1:31" ht="16" customHeight="1" x14ac:dyDescent="0.2">
      <c r="A35" s="80"/>
      <c r="B35" s="30"/>
      <c r="C35" s="31"/>
      <c r="D35" s="31"/>
      <c r="E35" s="34"/>
      <c r="F35" s="31"/>
      <c r="G35" s="32"/>
      <c r="H35" s="33"/>
      <c r="I35" s="30"/>
      <c r="J35" s="31"/>
      <c r="K35" s="31"/>
      <c r="L35" s="34"/>
      <c r="M35" s="31"/>
      <c r="N35" s="32"/>
      <c r="O35" s="33"/>
      <c r="P35" s="30"/>
      <c r="Q35" s="31"/>
      <c r="R35" s="31"/>
      <c r="S35" s="34"/>
      <c r="T35" s="31"/>
      <c r="U35" s="32"/>
      <c r="V35" s="33"/>
      <c r="W35" s="30"/>
      <c r="X35" s="31"/>
      <c r="Y35" s="31"/>
      <c r="Z35" s="34"/>
      <c r="AA35" s="31"/>
      <c r="AB35" s="32"/>
      <c r="AC35" s="33"/>
      <c r="AE35" s="22">
        <f t="shared" si="1"/>
        <v>0</v>
      </c>
    </row>
    <row r="36" spans="1:31" ht="16" customHeight="1" x14ac:dyDescent="0.2">
      <c r="A36" s="81" t="s">
        <v>34</v>
      </c>
      <c r="B36" s="36"/>
      <c r="C36" s="37"/>
      <c r="D36" s="37"/>
      <c r="E36" s="40"/>
      <c r="F36" s="37"/>
      <c r="G36" s="38"/>
      <c r="H36" s="39"/>
      <c r="I36" s="36"/>
      <c r="J36" s="37"/>
      <c r="K36" s="37"/>
      <c r="L36" s="40"/>
      <c r="M36" s="37"/>
      <c r="N36" s="38"/>
      <c r="O36" s="39"/>
      <c r="P36" s="36"/>
      <c r="Q36" s="37"/>
      <c r="R36" s="37"/>
      <c r="S36" s="40"/>
      <c r="T36" s="37"/>
      <c r="U36" s="38"/>
      <c r="V36" s="39"/>
      <c r="W36" s="36"/>
      <c r="X36" s="37"/>
      <c r="Y36" s="37"/>
      <c r="Z36" s="40"/>
      <c r="AA36" s="37"/>
      <c r="AB36" s="38"/>
      <c r="AC36" s="39"/>
      <c r="AE36" s="22">
        <f t="shared" si="1"/>
        <v>0</v>
      </c>
    </row>
    <row r="37" spans="1:31" ht="16" customHeight="1" x14ac:dyDescent="0.2">
      <c r="A37" s="74" t="s">
        <v>32</v>
      </c>
      <c r="B37" s="36" t="s">
        <v>10</v>
      </c>
      <c r="C37" s="37">
        <v>24.2</v>
      </c>
      <c r="D37" s="37">
        <v>28.5</v>
      </c>
      <c r="E37" s="40">
        <v>27.3</v>
      </c>
      <c r="F37" s="37">
        <v>25.5</v>
      </c>
      <c r="G37" s="38">
        <v>25.03</v>
      </c>
      <c r="H37" s="39">
        <v>43.6</v>
      </c>
      <c r="I37" s="36" t="s">
        <v>10</v>
      </c>
      <c r="J37" s="37">
        <v>25.6</v>
      </c>
      <c r="K37" s="37">
        <v>28.6</v>
      </c>
      <c r="L37" s="40">
        <v>30</v>
      </c>
      <c r="M37" s="37">
        <v>24.9</v>
      </c>
      <c r="N37" s="38">
        <v>49.877000000000002</v>
      </c>
      <c r="O37" s="39">
        <v>48.1</v>
      </c>
      <c r="P37" s="36" t="s">
        <v>10</v>
      </c>
      <c r="Q37" s="37">
        <v>25.8</v>
      </c>
      <c r="R37" s="37">
        <v>30</v>
      </c>
      <c r="S37" s="40">
        <v>31.3</v>
      </c>
      <c r="T37" s="37">
        <v>24.9</v>
      </c>
      <c r="U37" s="38">
        <v>47.524999999999991</v>
      </c>
      <c r="V37" s="39">
        <v>52</v>
      </c>
      <c r="W37" s="36" t="s">
        <v>10</v>
      </c>
      <c r="X37" s="37">
        <v>25.3</v>
      </c>
      <c r="Y37" s="37">
        <v>29.8</v>
      </c>
      <c r="Z37" s="40">
        <v>28.7</v>
      </c>
      <c r="AA37" s="37">
        <v>27.8</v>
      </c>
      <c r="AB37" s="38">
        <v>49.50200000000001</v>
      </c>
      <c r="AC37" s="39">
        <v>50.2</v>
      </c>
      <c r="AE37" s="22">
        <f t="shared" si="1"/>
        <v>193.9</v>
      </c>
    </row>
    <row r="38" spans="1:31" ht="16" customHeight="1" x14ac:dyDescent="0.2">
      <c r="A38" s="79" t="s">
        <v>33</v>
      </c>
      <c r="B38" s="24" t="s">
        <v>10</v>
      </c>
      <c r="C38" s="25">
        <v>10.199999999999999</v>
      </c>
      <c r="D38" s="25">
        <v>12.8</v>
      </c>
      <c r="E38" s="28">
        <v>12.5</v>
      </c>
      <c r="F38" s="25">
        <v>16.5</v>
      </c>
      <c r="G38" s="26">
        <v>12.334999999999999</v>
      </c>
      <c r="H38" s="27">
        <v>11.8</v>
      </c>
      <c r="I38" s="24" t="s">
        <v>10</v>
      </c>
      <c r="J38" s="25">
        <v>10.3</v>
      </c>
      <c r="K38" s="25">
        <v>13.3</v>
      </c>
      <c r="L38" s="28">
        <v>14.5</v>
      </c>
      <c r="M38" s="25">
        <v>9.5</v>
      </c>
      <c r="N38" s="26">
        <v>14.932000000000002</v>
      </c>
      <c r="O38" s="27">
        <v>15.5</v>
      </c>
      <c r="P38" s="24" t="s">
        <v>10</v>
      </c>
      <c r="Q38" s="25">
        <v>8.8000000000000007</v>
      </c>
      <c r="R38" s="25">
        <v>14.1</v>
      </c>
      <c r="S38" s="28">
        <v>13.3</v>
      </c>
      <c r="T38" s="25">
        <v>11.6</v>
      </c>
      <c r="U38" s="26">
        <v>10.108999999999998</v>
      </c>
      <c r="V38" s="27">
        <v>20.2</v>
      </c>
      <c r="W38" s="24" t="s">
        <v>10</v>
      </c>
      <c r="X38" s="25">
        <v>6.7</v>
      </c>
      <c r="Y38" s="25">
        <v>14.4</v>
      </c>
      <c r="Z38" s="28">
        <v>8</v>
      </c>
      <c r="AA38" s="25">
        <v>8.8000000000000007</v>
      </c>
      <c r="AB38" s="26">
        <v>19.675999999999998</v>
      </c>
      <c r="AC38" s="27">
        <v>0.2</v>
      </c>
      <c r="AE38" s="22">
        <f t="shared" si="1"/>
        <v>47.7</v>
      </c>
    </row>
    <row r="39" spans="1:31" ht="16" customHeight="1" x14ac:dyDescent="0.2">
      <c r="A39" s="80"/>
      <c r="B39" s="30"/>
      <c r="C39" s="31"/>
      <c r="D39" s="31"/>
      <c r="E39" s="34"/>
      <c r="F39" s="31"/>
      <c r="G39" s="32"/>
      <c r="H39" s="33"/>
      <c r="I39" s="30"/>
      <c r="J39" s="31"/>
      <c r="K39" s="31"/>
      <c r="L39" s="34"/>
      <c r="M39" s="31"/>
      <c r="N39" s="32"/>
      <c r="O39" s="33"/>
      <c r="P39" s="30"/>
      <c r="Q39" s="31"/>
      <c r="R39" s="31"/>
      <c r="S39" s="34"/>
      <c r="T39" s="31"/>
      <c r="U39" s="32"/>
      <c r="V39" s="33"/>
      <c r="W39" s="30"/>
      <c r="X39" s="31"/>
      <c r="Y39" s="31"/>
      <c r="Z39" s="34"/>
      <c r="AA39" s="31"/>
      <c r="AB39" s="32"/>
      <c r="AC39" s="33"/>
      <c r="AE39" s="22">
        <f t="shared" si="1"/>
        <v>0</v>
      </c>
    </row>
    <row r="40" spans="1:31" ht="16" customHeight="1" x14ac:dyDescent="0.2">
      <c r="A40" s="81" t="s">
        <v>35</v>
      </c>
      <c r="B40" s="36"/>
      <c r="C40" s="37"/>
      <c r="D40" s="37"/>
      <c r="E40" s="40"/>
      <c r="F40" s="37"/>
      <c r="G40" s="38"/>
      <c r="H40" s="39"/>
      <c r="I40" s="36"/>
      <c r="J40" s="37"/>
      <c r="K40" s="37"/>
      <c r="L40" s="40"/>
      <c r="M40" s="37"/>
      <c r="N40" s="38"/>
      <c r="O40" s="39"/>
      <c r="P40" s="36"/>
      <c r="Q40" s="37"/>
      <c r="R40" s="37"/>
      <c r="S40" s="40"/>
      <c r="T40" s="37"/>
      <c r="U40" s="38"/>
      <c r="V40" s="39"/>
      <c r="W40" s="36"/>
      <c r="X40" s="37"/>
      <c r="Y40" s="37"/>
      <c r="Z40" s="40"/>
      <c r="AA40" s="37"/>
      <c r="AB40" s="38"/>
      <c r="AC40" s="39"/>
      <c r="AE40" s="22">
        <f t="shared" si="1"/>
        <v>0</v>
      </c>
    </row>
    <row r="41" spans="1:31" ht="16" customHeight="1" x14ac:dyDescent="0.2">
      <c r="A41" s="74" t="s">
        <v>32</v>
      </c>
      <c r="B41" s="36" t="s">
        <v>10</v>
      </c>
      <c r="C41" s="37">
        <v>26.2</v>
      </c>
      <c r="D41" s="37">
        <v>17.8</v>
      </c>
      <c r="E41" s="40">
        <v>9.6</v>
      </c>
      <c r="F41" s="37">
        <v>11.1</v>
      </c>
      <c r="G41" s="38">
        <v>24.422999999999998</v>
      </c>
      <c r="H41" s="39">
        <v>24.6</v>
      </c>
      <c r="I41" s="36" t="s">
        <v>10</v>
      </c>
      <c r="J41" s="37">
        <v>22.4</v>
      </c>
      <c r="K41" s="37">
        <v>16.7</v>
      </c>
      <c r="L41" s="40">
        <v>9.3000000000000007</v>
      </c>
      <c r="M41" s="37">
        <v>9.9</v>
      </c>
      <c r="N41" s="38">
        <v>19.994000000000003</v>
      </c>
      <c r="O41" s="39">
        <v>19.399999999999999</v>
      </c>
      <c r="P41" s="36" t="s">
        <v>10</v>
      </c>
      <c r="Q41" s="37">
        <v>26.7</v>
      </c>
      <c r="R41" s="37">
        <v>17</v>
      </c>
      <c r="S41" s="40">
        <v>6.3</v>
      </c>
      <c r="T41" s="37">
        <v>18</v>
      </c>
      <c r="U41" s="38">
        <v>21.661999999999995</v>
      </c>
      <c r="V41" s="39">
        <v>20.5</v>
      </c>
      <c r="W41" s="36" t="s">
        <v>10</v>
      </c>
      <c r="X41" s="37">
        <v>18.899999999999999</v>
      </c>
      <c r="Y41" s="37">
        <v>15.6</v>
      </c>
      <c r="Z41" s="40">
        <v>7.2</v>
      </c>
      <c r="AA41" s="37">
        <v>30.6</v>
      </c>
      <c r="AB41" s="38">
        <v>27.384999999999998</v>
      </c>
      <c r="AC41" s="39">
        <v>18.399999999999999</v>
      </c>
      <c r="AE41" s="22">
        <f t="shared" si="1"/>
        <v>82.9</v>
      </c>
    </row>
    <row r="42" spans="1:31" ht="16" customHeight="1" x14ac:dyDescent="0.2">
      <c r="A42" s="79" t="s">
        <v>33</v>
      </c>
      <c r="B42" s="24" t="s">
        <v>10</v>
      </c>
      <c r="C42" s="25">
        <v>20.3</v>
      </c>
      <c r="D42" s="25">
        <v>18.5</v>
      </c>
      <c r="E42" s="28">
        <v>14.3</v>
      </c>
      <c r="F42" s="25">
        <v>8.4</v>
      </c>
      <c r="G42" s="26">
        <v>21.096</v>
      </c>
      <c r="H42" s="27">
        <v>22.4</v>
      </c>
      <c r="I42" s="24" t="s">
        <v>10</v>
      </c>
      <c r="J42" s="25">
        <v>22.3</v>
      </c>
      <c r="K42" s="25">
        <v>9.6999999999999993</v>
      </c>
      <c r="L42" s="28">
        <v>6.9</v>
      </c>
      <c r="M42" s="25">
        <v>6.4</v>
      </c>
      <c r="N42" s="26">
        <v>15.99</v>
      </c>
      <c r="O42" s="27">
        <v>17</v>
      </c>
      <c r="P42" s="24" t="s">
        <v>10</v>
      </c>
      <c r="Q42" s="25">
        <v>14.1</v>
      </c>
      <c r="R42" s="25">
        <v>18.600000000000001</v>
      </c>
      <c r="S42" s="28">
        <v>-1.2</v>
      </c>
      <c r="T42" s="25">
        <v>9.9</v>
      </c>
      <c r="U42" s="26">
        <v>20.012</v>
      </c>
      <c r="V42" s="27">
        <v>19.2</v>
      </c>
      <c r="W42" s="24" t="s">
        <v>10</v>
      </c>
      <c r="X42" s="25">
        <v>-12.2</v>
      </c>
      <c r="Y42" s="25">
        <v>-35.5</v>
      </c>
      <c r="Z42" s="28">
        <v>-36.700000000000003</v>
      </c>
      <c r="AA42" s="25">
        <v>20.5</v>
      </c>
      <c r="AB42" s="26">
        <v>25.362000000000002</v>
      </c>
      <c r="AC42" s="27">
        <v>20.6</v>
      </c>
      <c r="AE42" s="22">
        <f t="shared" si="1"/>
        <v>79.199999999999989</v>
      </c>
    </row>
    <row r="43" spans="1:31" ht="16" customHeight="1" x14ac:dyDescent="0.2">
      <c r="A43" s="80"/>
      <c r="B43" s="30"/>
      <c r="C43" s="31"/>
      <c r="D43" s="31"/>
      <c r="E43" s="34"/>
      <c r="F43" s="31"/>
      <c r="G43" s="32"/>
      <c r="H43" s="33"/>
      <c r="I43" s="30"/>
      <c r="J43" s="31"/>
      <c r="K43" s="31"/>
      <c r="L43" s="34"/>
      <c r="M43" s="31"/>
      <c r="N43" s="32"/>
      <c r="O43" s="33"/>
      <c r="P43" s="30"/>
      <c r="Q43" s="31"/>
      <c r="R43" s="31"/>
      <c r="S43" s="34"/>
      <c r="T43" s="31"/>
      <c r="U43" s="32"/>
      <c r="V43" s="33"/>
      <c r="W43" s="30"/>
      <c r="X43" s="31"/>
      <c r="Y43" s="31"/>
      <c r="Z43" s="34"/>
      <c r="AA43" s="31"/>
      <c r="AB43" s="32"/>
      <c r="AC43" s="33"/>
      <c r="AE43" s="22">
        <f t="shared" si="1"/>
        <v>0</v>
      </c>
    </row>
    <row r="44" spans="1:31" ht="16" customHeight="1" x14ac:dyDescent="0.2">
      <c r="A44" s="81" t="s">
        <v>36</v>
      </c>
      <c r="B44" s="36"/>
      <c r="C44" s="37"/>
      <c r="D44" s="37"/>
      <c r="E44" s="40"/>
      <c r="F44" s="37"/>
      <c r="G44" s="38"/>
      <c r="H44" s="39"/>
      <c r="I44" s="36"/>
      <c r="J44" s="37"/>
      <c r="K44" s="37"/>
      <c r="L44" s="40"/>
      <c r="M44" s="37"/>
      <c r="N44" s="38"/>
      <c r="O44" s="39"/>
      <c r="P44" s="36"/>
      <c r="Q44" s="37"/>
      <c r="R44" s="37"/>
      <c r="S44" s="40"/>
      <c r="T44" s="37"/>
      <c r="U44" s="38"/>
      <c r="V44" s="39"/>
      <c r="W44" s="36"/>
      <c r="X44" s="37"/>
      <c r="Y44" s="37"/>
      <c r="Z44" s="40"/>
      <c r="AA44" s="37"/>
      <c r="AB44" s="38"/>
      <c r="AC44" s="39"/>
      <c r="AE44" s="22">
        <f t="shared" si="1"/>
        <v>0</v>
      </c>
    </row>
    <row r="45" spans="1:31" ht="16" customHeight="1" x14ac:dyDescent="0.2">
      <c r="A45" s="74" t="s">
        <v>32</v>
      </c>
      <c r="B45" s="36" t="s">
        <v>10</v>
      </c>
      <c r="C45" s="37">
        <v>38.299999999999997</v>
      </c>
      <c r="D45" s="37">
        <v>40.5</v>
      </c>
      <c r="E45" s="40">
        <v>42.5</v>
      </c>
      <c r="F45" s="37">
        <v>38.200000000000003</v>
      </c>
      <c r="G45" s="38">
        <v>51.597000000000001</v>
      </c>
      <c r="H45" s="39">
        <v>52.7</v>
      </c>
      <c r="I45" s="36" t="s">
        <v>10</v>
      </c>
      <c r="J45" s="37">
        <v>40.200000000000003</v>
      </c>
      <c r="K45" s="37">
        <v>43.9</v>
      </c>
      <c r="L45" s="40">
        <v>50.6</v>
      </c>
      <c r="M45" s="37">
        <v>46.6</v>
      </c>
      <c r="N45" s="38">
        <v>47.854999999999997</v>
      </c>
      <c r="O45" s="39">
        <v>56.8</v>
      </c>
      <c r="P45" s="36" t="s">
        <v>10</v>
      </c>
      <c r="Q45" s="37">
        <v>42.7</v>
      </c>
      <c r="R45" s="37">
        <v>45.2</v>
      </c>
      <c r="S45" s="40">
        <v>45.7</v>
      </c>
      <c r="T45" s="37">
        <v>49.4</v>
      </c>
      <c r="U45" s="38">
        <v>52.197000000000003</v>
      </c>
      <c r="V45" s="39">
        <v>55.7</v>
      </c>
      <c r="W45" s="36" t="s">
        <v>10</v>
      </c>
      <c r="X45" s="37">
        <v>53.6</v>
      </c>
      <c r="Y45" s="37">
        <v>47.2</v>
      </c>
      <c r="Z45" s="40">
        <v>46.2</v>
      </c>
      <c r="AA45" s="37">
        <v>48.9</v>
      </c>
      <c r="AB45" s="38">
        <v>55.106999999999992</v>
      </c>
      <c r="AC45" s="39">
        <v>51.4</v>
      </c>
      <c r="AE45" s="22">
        <f t="shared" si="1"/>
        <v>216.59999999999997</v>
      </c>
    </row>
    <row r="46" spans="1:31" ht="16" customHeight="1" x14ac:dyDescent="0.2">
      <c r="A46" s="79" t="s">
        <v>33</v>
      </c>
      <c r="B46" s="24" t="s">
        <v>10</v>
      </c>
      <c r="C46" s="25">
        <v>2.6</v>
      </c>
      <c r="D46" s="25">
        <v>7.7</v>
      </c>
      <c r="E46" s="28">
        <v>32.5</v>
      </c>
      <c r="F46" s="25">
        <v>4.5</v>
      </c>
      <c r="G46" s="26">
        <v>8.6509999999999998</v>
      </c>
      <c r="H46" s="27">
        <v>10.8</v>
      </c>
      <c r="I46" s="24" t="s">
        <v>10</v>
      </c>
      <c r="J46" s="25">
        <v>7.7</v>
      </c>
      <c r="K46" s="25">
        <v>5.5</v>
      </c>
      <c r="L46" s="28">
        <v>11.4</v>
      </c>
      <c r="M46" s="25">
        <v>8.9</v>
      </c>
      <c r="N46" s="26">
        <v>6.411999999999999</v>
      </c>
      <c r="O46" s="27">
        <v>12.8</v>
      </c>
      <c r="P46" s="24" t="s">
        <v>10</v>
      </c>
      <c r="Q46" s="25">
        <v>5.7</v>
      </c>
      <c r="R46" s="25">
        <v>-0.4</v>
      </c>
      <c r="S46" s="28">
        <v>2</v>
      </c>
      <c r="T46" s="25">
        <v>3.7</v>
      </c>
      <c r="U46" s="26">
        <v>8.7259999999999991</v>
      </c>
      <c r="V46" s="27">
        <v>32.9</v>
      </c>
      <c r="W46" s="24" t="s">
        <v>10</v>
      </c>
      <c r="X46" s="25">
        <v>-3.8</v>
      </c>
      <c r="Y46" s="25">
        <v>-10.5</v>
      </c>
      <c r="Z46" s="28">
        <v>9.6</v>
      </c>
      <c r="AA46" s="25">
        <v>1.8</v>
      </c>
      <c r="AB46" s="26">
        <v>13.093</v>
      </c>
      <c r="AC46" s="27">
        <v>24.1</v>
      </c>
      <c r="AE46" s="22">
        <f t="shared" si="1"/>
        <v>80.599999999999994</v>
      </c>
    </row>
    <row r="47" spans="1:31" ht="16" customHeight="1" x14ac:dyDescent="0.2">
      <c r="A47" s="80"/>
      <c r="B47" s="30"/>
      <c r="C47" s="31"/>
      <c r="D47" s="31"/>
      <c r="E47" s="34"/>
      <c r="F47" s="31"/>
      <c r="G47" s="32"/>
      <c r="H47" s="33"/>
      <c r="I47" s="30"/>
      <c r="J47" s="31"/>
      <c r="K47" s="31"/>
      <c r="L47" s="34"/>
      <c r="M47" s="31"/>
      <c r="N47" s="32"/>
      <c r="O47" s="33"/>
      <c r="P47" s="30"/>
      <c r="Q47" s="31"/>
      <c r="R47" s="31"/>
      <c r="S47" s="34"/>
      <c r="T47" s="31"/>
      <c r="U47" s="32"/>
      <c r="V47" s="33"/>
      <c r="W47" s="30"/>
      <c r="X47" s="31"/>
      <c r="Y47" s="31"/>
      <c r="Z47" s="34"/>
      <c r="AA47" s="31"/>
      <c r="AB47" s="32"/>
      <c r="AC47" s="33"/>
      <c r="AE47" s="22">
        <f t="shared" si="1"/>
        <v>0</v>
      </c>
    </row>
    <row r="48" spans="1:31" ht="16" customHeight="1" x14ac:dyDescent="0.2">
      <c r="A48" s="81" t="s">
        <v>37</v>
      </c>
      <c r="B48" s="36"/>
      <c r="C48" s="37"/>
      <c r="D48" s="37"/>
      <c r="E48" s="40"/>
      <c r="F48" s="37"/>
      <c r="G48" s="38"/>
      <c r="H48" s="39"/>
      <c r="I48" s="36"/>
      <c r="J48" s="37"/>
      <c r="K48" s="37"/>
      <c r="L48" s="40"/>
      <c r="M48" s="37"/>
      <c r="N48" s="38"/>
      <c r="O48" s="39"/>
      <c r="P48" s="36"/>
      <c r="Q48" s="37"/>
      <c r="R48" s="37"/>
      <c r="S48" s="40"/>
      <c r="T48" s="37"/>
      <c r="U48" s="38"/>
      <c r="V48" s="39"/>
      <c r="W48" s="36"/>
      <c r="X48" s="37"/>
      <c r="Y48" s="37"/>
      <c r="Z48" s="40"/>
      <c r="AA48" s="37"/>
      <c r="AB48" s="38"/>
      <c r="AC48" s="39"/>
      <c r="AE48" s="22">
        <f t="shared" si="1"/>
        <v>0</v>
      </c>
    </row>
    <row r="49" spans="1:31" ht="16" customHeight="1" x14ac:dyDescent="0.2">
      <c r="A49" s="74" t="s">
        <v>32</v>
      </c>
      <c r="B49" s="36" t="s">
        <v>10</v>
      </c>
      <c r="C49" s="37">
        <v>58.8</v>
      </c>
      <c r="D49" s="37">
        <v>58.4</v>
      </c>
      <c r="E49" s="40">
        <v>63.6</v>
      </c>
      <c r="F49" s="37">
        <v>67.099999999999994</v>
      </c>
      <c r="G49" s="38">
        <v>69.902000000000001</v>
      </c>
      <c r="H49" s="39">
        <v>69.2</v>
      </c>
      <c r="I49" s="36" t="s">
        <v>10</v>
      </c>
      <c r="J49" s="37">
        <v>61.9</v>
      </c>
      <c r="K49" s="37">
        <v>62.2</v>
      </c>
      <c r="L49" s="40">
        <v>64</v>
      </c>
      <c r="M49" s="37">
        <v>70.5</v>
      </c>
      <c r="N49" s="38">
        <v>71.703999999999994</v>
      </c>
      <c r="O49" s="39">
        <v>71.5</v>
      </c>
      <c r="P49" s="36" t="s">
        <v>10</v>
      </c>
      <c r="Q49" s="37">
        <v>64.2</v>
      </c>
      <c r="R49" s="37">
        <v>65.7</v>
      </c>
      <c r="S49" s="40">
        <v>67.8</v>
      </c>
      <c r="T49" s="37">
        <v>71.099999999999994</v>
      </c>
      <c r="U49" s="38">
        <v>74.136999999999986</v>
      </c>
      <c r="V49" s="39">
        <v>243.3</v>
      </c>
      <c r="W49" s="36" t="s">
        <v>10</v>
      </c>
      <c r="X49" s="37">
        <v>56</v>
      </c>
      <c r="Y49" s="37">
        <v>59.7</v>
      </c>
      <c r="Z49" s="40">
        <v>66.7</v>
      </c>
      <c r="AA49" s="37">
        <v>63.5</v>
      </c>
      <c r="AB49" s="38">
        <v>62.536000000000016</v>
      </c>
      <c r="AC49" s="39">
        <v>199.6</v>
      </c>
      <c r="AE49" s="22">
        <f t="shared" si="1"/>
        <v>583.6</v>
      </c>
    </row>
    <row r="50" spans="1:31" ht="16" customHeight="1" x14ac:dyDescent="0.2">
      <c r="A50" s="79" t="s">
        <v>33</v>
      </c>
      <c r="B50" s="24" t="s">
        <v>10</v>
      </c>
      <c r="C50" s="25">
        <v>11.4</v>
      </c>
      <c r="D50" s="25">
        <v>15</v>
      </c>
      <c r="E50" s="28">
        <v>10.199999999999999</v>
      </c>
      <c r="F50" s="25">
        <v>12.8</v>
      </c>
      <c r="G50" s="26">
        <v>19.27</v>
      </c>
      <c r="H50" s="27">
        <v>20.2</v>
      </c>
      <c r="I50" s="24" t="s">
        <v>10</v>
      </c>
      <c r="J50" s="25">
        <v>12.3</v>
      </c>
      <c r="K50" s="25">
        <v>11</v>
      </c>
      <c r="L50" s="28">
        <v>11.8</v>
      </c>
      <c r="M50" s="25">
        <v>36.6</v>
      </c>
      <c r="N50" s="26">
        <v>35.843000000000004</v>
      </c>
      <c r="O50" s="27">
        <v>154.69999999999999</v>
      </c>
      <c r="P50" s="24" t="s">
        <v>10</v>
      </c>
      <c r="Q50" s="25">
        <v>15.4</v>
      </c>
      <c r="R50" s="25">
        <v>17.899999999999999</v>
      </c>
      <c r="S50" s="28">
        <v>12.8</v>
      </c>
      <c r="T50" s="25">
        <v>13.7</v>
      </c>
      <c r="U50" s="26">
        <v>28.715999999999998</v>
      </c>
      <c r="V50" s="27">
        <v>19.899999999999999</v>
      </c>
      <c r="W50" s="24" t="s">
        <v>10</v>
      </c>
      <c r="X50" s="25">
        <v>11.8</v>
      </c>
      <c r="Y50" s="25">
        <v>70.599999999999994</v>
      </c>
      <c r="Z50" s="28">
        <v>-9.4</v>
      </c>
      <c r="AA50" s="25">
        <v>7.5</v>
      </c>
      <c r="AB50" s="26">
        <v>-3.3629999999999995</v>
      </c>
      <c r="AC50" s="27">
        <v>13.1</v>
      </c>
      <c r="AE50" s="22">
        <f t="shared" si="1"/>
        <v>207.89999999999998</v>
      </c>
    </row>
    <row r="51" spans="1:31" ht="16" customHeight="1" x14ac:dyDescent="0.2">
      <c r="A51" s="80"/>
      <c r="B51" s="30"/>
      <c r="C51" s="31"/>
      <c r="D51" s="31"/>
      <c r="E51" s="34"/>
      <c r="F51" s="31"/>
      <c r="G51" s="32"/>
      <c r="H51" s="33"/>
      <c r="I51" s="30"/>
      <c r="J51" s="31"/>
      <c r="K51" s="31"/>
      <c r="L51" s="34"/>
      <c r="M51" s="31"/>
      <c r="N51" s="32"/>
      <c r="O51" s="33"/>
      <c r="P51" s="30"/>
      <c r="Q51" s="31"/>
      <c r="R51" s="31"/>
      <c r="S51" s="34"/>
      <c r="T51" s="31"/>
      <c r="U51" s="32"/>
      <c r="V51" s="33"/>
      <c r="W51" s="30"/>
      <c r="X51" s="31"/>
      <c r="Y51" s="31"/>
      <c r="Z51" s="34"/>
      <c r="AA51" s="31"/>
      <c r="AB51" s="32"/>
      <c r="AC51" s="33"/>
      <c r="AE51" s="22">
        <f t="shared" si="1"/>
        <v>0</v>
      </c>
    </row>
    <row r="52" spans="1:31" ht="16" customHeight="1" x14ac:dyDescent="0.2">
      <c r="A52" s="81" t="s">
        <v>38</v>
      </c>
      <c r="B52" s="36"/>
      <c r="C52" s="37"/>
      <c r="D52" s="37"/>
      <c r="E52" s="40"/>
      <c r="F52" s="37"/>
      <c r="G52" s="38"/>
      <c r="H52" s="39"/>
      <c r="I52" s="36"/>
      <c r="J52" s="37"/>
      <c r="K52" s="37"/>
      <c r="L52" s="40"/>
      <c r="M52" s="37"/>
      <c r="N52" s="38"/>
      <c r="O52" s="39"/>
      <c r="P52" s="36"/>
      <c r="Q52" s="37"/>
      <c r="R52" s="37"/>
      <c r="S52" s="40"/>
      <c r="T52" s="37"/>
      <c r="U52" s="38"/>
      <c r="V52" s="39"/>
      <c r="W52" s="36"/>
      <c r="X52" s="37"/>
      <c r="Y52" s="37"/>
      <c r="Z52" s="40"/>
      <c r="AA52" s="37"/>
      <c r="AB52" s="38"/>
      <c r="AC52" s="39"/>
      <c r="AE52" s="22">
        <f t="shared" si="1"/>
        <v>0</v>
      </c>
    </row>
    <row r="53" spans="1:31" ht="16" customHeight="1" x14ac:dyDescent="0.2">
      <c r="A53" s="74" t="s">
        <v>32</v>
      </c>
      <c r="B53" s="36" t="s">
        <v>10</v>
      </c>
      <c r="C53" s="37">
        <v>65</v>
      </c>
      <c r="D53" s="37">
        <v>68.900000000000006</v>
      </c>
      <c r="E53" s="40">
        <v>75.7</v>
      </c>
      <c r="F53" s="36" t="s">
        <v>10</v>
      </c>
      <c r="G53" s="82" t="s">
        <v>10</v>
      </c>
      <c r="H53" s="83" t="s">
        <v>10</v>
      </c>
      <c r="I53" s="84" t="s">
        <v>10</v>
      </c>
      <c r="J53" s="37">
        <v>70.3</v>
      </c>
      <c r="K53" s="37">
        <v>76.400000000000006</v>
      </c>
      <c r="L53" s="40">
        <v>78.900000000000006</v>
      </c>
      <c r="M53" s="36" t="s">
        <v>10</v>
      </c>
      <c r="N53" s="82" t="s">
        <v>10</v>
      </c>
      <c r="O53" s="83" t="s">
        <v>10</v>
      </c>
      <c r="P53" s="36" t="s">
        <v>10</v>
      </c>
      <c r="Q53" s="37">
        <v>71.3</v>
      </c>
      <c r="R53" s="37">
        <v>78.400000000000006</v>
      </c>
      <c r="S53" s="40">
        <v>75.8</v>
      </c>
      <c r="T53" s="36" t="s">
        <v>10</v>
      </c>
      <c r="U53" s="82" t="s">
        <v>10</v>
      </c>
      <c r="V53" s="83" t="s">
        <v>10</v>
      </c>
      <c r="W53" s="36" t="s">
        <v>10</v>
      </c>
      <c r="X53" s="37">
        <v>90.7</v>
      </c>
      <c r="Y53" s="37">
        <v>101.4</v>
      </c>
      <c r="Z53" s="40">
        <v>95.3</v>
      </c>
      <c r="AA53" s="36" t="s">
        <v>10</v>
      </c>
      <c r="AB53" s="82" t="s">
        <v>10</v>
      </c>
      <c r="AC53" s="85" t="s">
        <v>10</v>
      </c>
      <c r="AE53" s="22" t="e">
        <f t="shared" si="1"/>
        <v>#VALUE!</v>
      </c>
    </row>
    <row r="54" spans="1:31" ht="16" customHeight="1" x14ac:dyDescent="0.2">
      <c r="A54" s="79" t="s">
        <v>33</v>
      </c>
      <c r="B54" s="24" t="s">
        <v>10</v>
      </c>
      <c r="C54" s="25">
        <v>16.3</v>
      </c>
      <c r="D54" s="25">
        <v>20</v>
      </c>
      <c r="E54" s="28">
        <v>41.7</v>
      </c>
      <c r="F54" s="24" t="s">
        <v>10</v>
      </c>
      <c r="G54" s="86" t="s">
        <v>10</v>
      </c>
      <c r="H54" s="87" t="s">
        <v>10</v>
      </c>
      <c r="I54" s="88" t="s">
        <v>10</v>
      </c>
      <c r="J54" s="25">
        <v>17.3</v>
      </c>
      <c r="K54" s="25">
        <v>18.100000000000001</v>
      </c>
      <c r="L54" s="28">
        <v>29.3</v>
      </c>
      <c r="M54" s="24" t="s">
        <v>10</v>
      </c>
      <c r="N54" s="86" t="s">
        <v>10</v>
      </c>
      <c r="O54" s="87" t="s">
        <v>10</v>
      </c>
      <c r="P54" s="24" t="s">
        <v>10</v>
      </c>
      <c r="Q54" s="25">
        <v>17.3</v>
      </c>
      <c r="R54" s="25">
        <v>18.3</v>
      </c>
      <c r="S54" s="28">
        <v>12.5</v>
      </c>
      <c r="T54" s="24" t="s">
        <v>10</v>
      </c>
      <c r="U54" s="86" t="s">
        <v>10</v>
      </c>
      <c r="V54" s="87" t="s">
        <v>10</v>
      </c>
      <c r="W54" s="24" t="s">
        <v>10</v>
      </c>
      <c r="X54" s="25">
        <v>12.8</v>
      </c>
      <c r="Y54" s="25">
        <v>22.5</v>
      </c>
      <c r="Z54" s="28">
        <v>-9.5</v>
      </c>
      <c r="AA54" s="24" t="s">
        <v>10</v>
      </c>
      <c r="AB54" s="86" t="s">
        <v>10</v>
      </c>
      <c r="AC54" s="89" t="s">
        <v>10</v>
      </c>
      <c r="AE54" s="22" t="e">
        <f t="shared" si="1"/>
        <v>#VALUE!</v>
      </c>
    </row>
    <row r="55" spans="1:31" ht="16" customHeight="1" x14ac:dyDescent="0.2">
      <c r="A55" s="80"/>
      <c r="B55" s="30"/>
      <c r="C55" s="31"/>
      <c r="D55" s="31"/>
      <c r="E55" s="34"/>
      <c r="F55" s="31"/>
      <c r="G55" s="32"/>
      <c r="H55" s="33"/>
      <c r="I55" s="30"/>
      <c r="J55" s="31"/>
      <c r="K55" s="31"/>
      <c r="L55" s="34"/>
      <c r="M55" s="31"/>
      <c r="N55" s="32"/>
      <c r="O55" s="33"/>
      <c r="P55" s="30"/>
      <c r="Q55" s="31"/>
      <c r="R55" s="31"/>
      <c r="S55" s="34"/>
      <c r="T55" s="31"/>
      <c r="U55" s="32"/>
      <c r="V55" s="33"/>
      <c r="W55" s="30"/>
      <c r="X55" s="31"/>
      <c r="Y55" s="31"/>
      <c r="Z55" s="34"/>
      <c r="AA55" s="31"/>
      <c r="AB55" s="32"/>
      <c r="AC55" s="33"/>
      <c r="AE55" s="22">
        <f t="shared" si="1"/>
        <v>0</v>
      </c>
    </row>
    <row r="56" spans="1:31" ht="16" customHeight="1" x14ac:dyDescent="0.2">
      <c r="A56" s="81" t="s">
        <v>39</v>
      </c>
      <c r="B56" s="36"/>
      <c r="C56" s="37"/>
      <c r="D56" s="37"/>
      <c r="E56" s="40"/>
      <c r="F56" s="37"/>
      <c r="G56" s="38"/>
      <c r="H56" s="39"/>
      <c r="I56" s="36"/>
      <c r="J56" s="37"/>
      <c r="K56" s="37"/>
      <c r="L56" s="40"/>
      <c r="M56" s="37"/>
      <c r="N56" s="38"/>
      <c r="O56" s="39"/>
      <c r="P56" s="36"/>
      <c r="Q56" s="37"/>
      <c r="R56" s="37"/>
      <c r="S56" s="40"/>
      <c r="T56" s="37"/>
      <c r="U56" s="38"/>
      <c r="V56" s="39"/>
      <c r="W56" s="36"/>
      <c r="X56" s="37"/>
      <c r="Y56" s="37"/>
      <c r="Z56" s="40"/>
      <c r="AA56" s="37"/>
      <c r="AB56" s="38"/>
      <c r="AC56" s="39"/>
      <c r="AE56" s="22">
        <f t="shared" si="1"/>
        <v>0</v>
      </c>
    </row>
    <row r="57" spans="1:31" ht="16" customHeight="1" x14ac:dyDescent="0.2">
      <c r="A57" s="74" t="s">
        <v>32</v>
      </c>
      <c r="B57" s="36" t="s">
        <v>10</v>
      </c>
      <c r="C57" s="36" t="s">
        <v>10</v>
      </c>
      <c r="D57" s="36" t="s">
        <v>10</v>
      </c>
      <c r="E57" s="90" t="s">
        <v>40</v>
      </c>
      <c r="F57" s="37">
        <v>37.200000000000003</v>
      </c>
      <c r="G57" s="38">
        <v>36.646000000000001</v>
      </c>
      <c r="H57" s="39">
        <v>40.9</v>
      </c>
      <c r="I57" s="36" t="s">
        <v>10</v>
      </c>
      <c r="J57" s="36" t="s">
        <v>10</v>
      </c>
      <c r="K57" s="36" t="s">
        <v>10</v>
      </c>
      <c r="L57" s="90" t="s">
        <v>41</v>
      </c>
      <c r="M57" s="37">
        <v>35.200000000000003</v>
      </c>
      <c r="N57" s="38">
        <v>37.521000000000001</v>
      </c>
      <c r="O57" s="39">
        <v>47.3</v>
      </c>
      <c r="P57" s="36" t="s">
        <v>10</v>
      </c>
      <c r="Q57" s="36" t="s">
        <v>10</v>
      </c>
      <c r="R57" s="36" t="s">
        <v>10</v>
      </c>
      <c r="S57" s="90" t="s">
        <v>42</v>
      </c>
      <c r="T57" s="37">
        <v>32.700000000000003</v>
      </c>
      <c r="U57" s="38">
        <v>36.482000000000006</v>
      </c>
      <c r="V57" s="39">
        <v>35.1</v>
      </c>
      <c r="W57" s="36" t="s">
        <v>10</v>
      </c>
      <c r="X57" s="36" t="s">
        <v>10</v>
      </c>
      <c r="Y57" s="36" t="s">
        <v>10</v>
      </c>
      <c r="Z57" s="90" t="s">
        <v>43</v>
      </c>
      <c r="AA57" s="37">
        <v>40.9</v>
      </c>
      <c r="AB57" s="38">
        <v>41.779000000000011</v>
      </c>
      <c r="AC57" s="39">
        <v>40.799999999999997</v>
      </c>
      <c r="AE57" s="22">
        <f t="shared" si="1"/>
        <v>164.1</v>
      </c>
    </row>
    <row r="58" spans="1:31" ht="16" customHeight="1" x14ac:dyDescent="0.2">
      <c r="A58" s="79" t="s">
        <v>33</v>
      </c>
      <c r="B58" s="24" t="s">
        <v>10</v>
      </c>
      <c r="C58" s="24" t="s">
        <v>10</v>
      </c>
      <c r="D58" s="24" t="s">
        <v>10</v>
      </c>
      <c r="E58" s="91" t="s">
        <v>44</v>
      </c>
      <c r="F58" s="25">
        <v>9.1</v>
      </c>
      <c r="G58" s="26">
        <v>14.384</v>
      </c>
      <c r="H58" s="27">
        <v>16.600000000000001</v>
      </c>
      <c r="I58" s="24" t="s">
        <v>10</v>
      </c>
      <c r="J58" s="24" t="s">
        <v>10</v>
      </c>
      <c r="K58" s="24" t="s">
        <v>10</v>
      </c>
      <c r="L58" s="91" t="s">
        <v>45</v>
      </c>
      <c r="M58" s="25">
        <v>10.1</v>
      </c>
      <c r="N58" s="26">
        <v>14.123999999999999</v>
      </c>
      <c r="O58" s="27">
        <v>22.5</v>
      </c>
      <c r="P58" s="24" t="s">
        <v>10</v>
      </c>
      <c r="Q58" s="24" t="s">
        <v>10</v>
      </c>
      <c r="R58" s="24" t="s">
        <v>10</v>
      </c>
      <c r="S58" s="91" t="s">
        <v>46</v>
      </c>
      <c r="T58" s="25">
        <v>7.4</v>
      </c>
      <c r="U58" s="26">
        <v>12.981999999999999</v>
      </c>
      <c r="V58" s="27">
        <v>12.8</v>
      </c>
      <c r="W58" s="24" t="s">
        <v>10</v>
      </c>
      <c r="X58" s="24" t="s">
        <v>10</v>
      </c>
      <c r="Y58" s="24" t="s">
        <v>10</v>
      </c>
      <c r="Z58" s="92">
        <v>-21.1</v>
      </c>
      <c r="AA58" s="25">
        <v>1</v>
      </c>
      <c r="AB58" s="26">
        <v>14.193000000000007</v>
      </c>
      <c r="AC58" s="27">
        <v>11.1</v>
      </c>
      <c r="AE58" s="22">
        <f t="shared" si="1"/>
        <v>63</v>
      </c>
    </row>
    <row r="59" spans="1:31" ht="16" customHeight="1" x14ac:dyDescent="0.2">
      <c r="A59" s="80"/>
      <c r="B59" s="30"/>
      <c r="C59" s="31"/>
      <c r="D59" s="31"/>
      <c r="E59" s="34"/>
      <c r="F59" s="31"/>
      <c r="G59" s="32"/>
      <c r="H59" s="33"/>
      <c r="I59" s="30"/>
      <c r="J59" s="31"/>
      <c r="K59" s="31"/>
      <c r="L59" s="34"/>
      <c r="M59" s="31"/>
      <c r="N59" s="32"/>
      <c r="O59" s="33"/>
      <c r="P59" s="30"/>
      <c r="Q59" s="31"/>
      <c r="R59" s="31"/>
      <c r="S59" s="34"/>
      <c r="T59" s="31"/>
      <c r="U59" s="32"/>
      <c r="V59" s="33"/>
      <c r="W59" s="30"/>
      <c r="X59" s="31"/>
      <c r="Y59" s="31"/>
      <c r="Z59" s="34"/>
      <c r="AA59" s="31"/>
      <c r="AB59" s="32"/>
      <c r="AC59" s="33"/>
      <c r="AE59" s="22">
        <f t="shared" si="1"/>
        <v>0</v>
      </c>
    </row>
    <row r="60" spans="1:31" ht="16" customHeight="1" x14ac:dyDescent="0.2">
      <c r="A60" s="81" t="s">
        <v>47</v>
      </c>
      <c r="B60" s="36"/>
      <c r="C60" s="37"/>
      <c r="D60" s="37"/>
      <c r="E60" s="40"/>
      <c r="F60" s="37"/>
      <c r="G60" s="38"/>
      <c r="H60" s="39"/>
      <c r="I60" s="36"/>
      <c r="J60" s="37"/>
      <c r="K60" s="37"/>
      <c r="L60" s="40"/>
      <c r="M60" s="37"/>
      <c r="N60" s="38"/>
      <c r="O60" s="39"/>
      <c r="P60" s="36"/>
      <c r="Q60" s="37"/>
      <c r="R60" s="37"/>
      <c r="S60" s="40"/>
      <c r="T60" s="37"/>
      <c r="U60" s="38"/>
      <c r="V60" s="39"/>
      <c r="W60" s="36"/>
      <c r="X60" s="37"/>
      <c r="Y60" s="37"/>
      <c r="Z60" s="40"/>
      <c r="AA60" s="37"/>
      <c r="AB60" s="38"/>
      <c r="AC60" s="39"/>
      <c r="AE60" s="22">
        <f t="shared" si="1"/>
        <v>0</v>
      </c>
    </row>
    <row r="61" spans="1:31" ht="16" customHeight="1" x14ac:dyDescent="0.2">
      <c r="A61" s="74" t="s">
        <v>32</v>
      </c>
      <c r="B61" s="36" t="s">
        <v>10</v>
      </c>
      <c r="C61" s="36" t="s">
        <v>10</v>
      </c>
      <c r="D61" s="36" t="s">
        <v>10</v>
      </c>
      <c r="E61" s="90" t="s">
        <v>48</v>
      </c>
      <c r="F61" s="37">
        <v>35.5</v>
      </c>
      <c r="G61" s="38">
        <v>37.411999999999999</v>
      </c>
      <c r="H61" s="39">
        <v>39.200000000000003</v>
      </c>
      <c r="I61" s="36" t="s">
        <v>10</v>
      </c>
      <c r="J61" s="36" t="s">
        <v>10</v>
      </c>
      <c r="K61" s="36" t="s">
        <v>10</v>
      </c>
      <c r="L61" s="90" t="s">
        <v>49</v>
      </c>
      <c r="M61" s="37">
        <v>40.299999999999997</v>
      </c>
      <c r="N61" s="38">
        <v>43.477999999999994</v>
      </c>
      <c r="O61" s="39">
        <v>44.2</v>
      </c>
      <c r="P61" s="36" t="s">
        <v>10</v>
      </c>
      <c r="Q61" s="36" t="s">
        <v>10</v>
      </c>
      <c r="R61" s="36" t="s">
        <v>10</v>
      </c>
      <c r="S61" s="90" t="s">
        <v>50</v>
      </c>
      <c r="T61" s="37">
        <v>40.4</v>
      </c>
      <c r="U61" s="38">
        <v>43.624000000000009</v>
      </c>
      <c r="V61" s="39">
        <v>54.8</v>
      </c>
      <c r="W61" s="36" t="s">
        <v>10</v>
      </c>
      <c r="X61" s="36" t="s">
        <v>10</v>
      </c>
      <c r="Y61" s="36" t="s">
        <v>10</v>
      </c>
      <c r="Z61" s="90" t="s">
        <v>51</v>
      </c>
      <c r="AA61" s="37">
        <v>55.5</v>
      </c>
      <c r="AB61" s="38">
        <v>54.227000000000011</v>
      </c>
      <c r="AC61" s="39">
        <v>69.7</v>
      </c>
      <c r="AE61" s="22">
        <f t="shared" si="1"/>
        <v>207.89999999999998</v>
      </c>
    </row>
    <row r="62" spans="1:31" ht="16" customHeight="1" x14ac:dyDescent="0.2">
      <c r="A62" s="79" t="s">
        <v>33</v>
      </c>
      <c r="B62" s="24" t="s">
        <v>10</v>
      </c>
      <c r="C62" s="24" t="s">
        <v>10</v>
      </c>
      <c r="D62" s="24" t="s">
        <v>10</v>
      </c>
      <c r="E62" s="91" t="s">
        <v>52</v>
      </c>
      <c r="F62" s="25">
        <v>8.4</v>
      </c>
      <c r="G62" s="26">
        <v>11.09</v>
      </c>
      <c r="H62" s="27">
        <v>12.5</v>
      </c>
      <c r="I62" s="24" t="s">
        <v>10</v>
      </c>
      <c r="J62" s="24" t="s">
        <v>10</v>
      </c>
      <c r="K62" s="24" t="s">
        <v>10</v>
      </c>
      <c r="L62" s="91" t="s">
        <v>53</v>
      </c>
      <c r="M62" s="25">
        <v>9.1999999999999993</v>
      </c>
      <c r="N62" s="26">
        <v>12.310999999999998</v>
      </c>
      <c r="O62" s="27">
        <v>25.6</v>
      </c>
      <c r="P62" s="24" t="s">
        <v>10</v>
      </c>
      <c r="Q62" s="24" t="s">
        <v>10</v>
      </c>
      <c r="R62" s="24" t="s">
        <v>10</v>
      </c>
      <c r="S62" s="91" t="s">
        <v>54</v>
      </c>
      <c r="T62" s="25">
        <v>9.4</v>
      </c>
      <c r="U62" s="26">
        <v>12.628000000000004</v>
      </c>
      <c r="V62" s="27">
        <v>12.4</v>
      </c>
      <c r="W62" s="24" t="s">
        <v>10</v>
      </c>
      <c r="X62" s="24" t="s">
        <v>10</v>
      </c>
      <c r="Y62" s="24" t="s">
        <v>10</v>
      </c>
      <c r="Z62" s="91" t="s">
        <v>55</v>
      </c>
      <c r="AA62" s="25">
        <v>13.1</v>
      </c>
      <c r="AB62" s="26">
        <v>15.069999999999999</v>
      </c>
      <c r="AC62" s="27">
        <v>17.899999999999999</v>
      </c>
      <c r="AE62" s="22">
        <f t="shared" si="1"/>
        <v>68.400000000000006</v>
      </c>
    </row>
    <row r="63" spans="1:31" ht="16" customHeight="1" x14ac:dyDescent="0.2">
      <c r="A63" s="80"/>
      <c r="B63" s="30"/>
      <c r="C63" s="31"/>
      <c r="D63" s="31"/>
      <c r="E63" s="34"/>
      <c r="F63" s="31"/>
      <c r="G63" s="32"/>
      <c r="H63" s="33"/>
      <c r="I63" s="30"/>
      <c r="J63" s="31"/>
      <c r="K63" s="31"/>
      <c r="L63" s="34"/>
      <c r="M63" s="31"/>
      <c r="N63" s="32"/>
      <c r="O63" s="33"/>
      <c r="P63" s="30"/>
      <c r="Q63" s="31"/>
      <c r="R63" s="31"/>
      <c r="S63" s="34"/>
      <c r="T63" s="31"/>
      <c r="U63" s="32"/>
      <c r="V63" s="33"/>
      <c r="W63" s="30"/>
      <c r="X63" s="31"/>
      <c r="Y63" s="31"/>
      <c r="Z63" s="34"/>
      <c r="AA63" s="31"/>
      <c r="AB63" s="32"/>
      <c r="AC63" s="33"/>
      <c r="AE63" s="22">
        <f t="shared" si="1"/>
        <v>0</v>
      </c>
    </row>
    <row r="64" spans="1:31" ht="16" customHeight="1" x14ac:dyDescent="0.2">
      <c r="A64" s="81" t="s">
        <v>56</v>
      </c>
      <c r="B64" s="36"/>
      <c r="C64" s="37"/>
      <c r="D64" s="37"/>
      <c r="E64" s="40"/>
      <c r="F64" s="37"/>
      <c r="G64" s="38"/>
      <c r="H64" s="39"/>
      <c r="I64" s="36"/>
      <c r="J64" s="37"/>
      <c r="K64" s="37"/>
      <c r="L64" s="40"/>
      <c r="M64" s="37"/>
      <c r="N64" s="38"/>
      <c r="O64" s="39"/>
      <c r="P64" s="36"/>
      <c r="Q64" s="37"/>
      <c r="R64" s="37"/>
      <c r="S64" s="40"/>
      <c r="T64" s="37"/>
      <c r="U64" s="38"/>
      <c r="V64" s="39"/>
      <c r="W64" s="36"/>
      <c r="X64" s="37"/>
      <c r="Y64" s="37"/>
      <c r="Z64" s="40"/>
      <c r="AA64" s="37"/>
      <c r="AB64" s="38"/>
      <c r="AC64" s="39"/>
      <c r="AE64" s="22">
        <f t="shared" si="1"/>
        <v>0</v>
      </c>
    </row>
    <row r="65" spans="1:31" ht="16" customHeight="1" x14ac:dyDescent="0.2">
      <c r="A65" s="74" t="s">
        <v>32</v>
      </c>
      <c r="B65" s="36" t="s">
        <v>10</v>
      </c>
      <c r="C65" s="37">
        <v>-1.1000000000000001</v>
      </c>
      <c r="D65" s="37">
        <v>3.8</v>
      </c>
      <c r="E65" s="40">
        <v>3.1</v>
      </c>
      <c r="F65" s="37">
        <v>3.3</v>
      </c>
      <c r="G65" s="38">
        <v>1.375</v>
      </c>
      <c r="H65" s="39">
        <v>3</v>
      </c>
      <c r="I65" s="36" t="s">
        <v>10</v>
      </c>
      <c r="J65" s="37">
        <v>3.1</v>
      </c>
      <c r="K65" s="37">
        <v>4.8</v>
      </c>
      <c r="L65" s="40">
        <v>2.5</v>
      </c>
      <c r="M65" s="37">
        <v>4.2</v>
      </c>
      <c r="N65" s="38">
        <v>0.95399999999999996</v>
      </c>
      <c r="O65" s="39">
        <v>2.7</v>
      </c>
      <c r="P65" s="36" t="s">
        <v>10</v>
      </c>
      <c r="Q65" s="37">
        <v>3.7</v>
      </c>
      <c r="R65" s="37">
        <v>6.9</v>
      </c>
      <c r="S65" s="40">
        <v>2.2000000000000002</v>
      </c>
      <c r="T65" s="37">
        <v>6.6</v>
      </c>
      <c r="U65" s="38">
        <v>2.4700000000000002</v>
      </c>
      <c r="V65" s="83">
        <v>-4.8</v>
      </c>
      <c r="W65" s="36" t="s">
        <v>10</v>
      </c>
      <c r="X65" s="37">
        <v>0.2</v>
      </c>
      <c r="Y65" s="37">
        <v>0.9</v>
      </c>
      <c r="Z65" s="40">
        <v>1.7</v>
      </c>
      <c r="AA65" s="37">
        <v>1.5</v>
      </c>
      <c r="AB65" s="38">
        <v>2.0609999999999991</v>
      </c>
      <c r="AC65" s="39">
        <v>-4.7</v>
      </c>
      <c r="AE65" s="22">
        <f t="shared" si="1"/>
        <v>-3.8</v>
      </c>
    </row>
    <row r="66" spans="1:31" ht="16" customHeight="1" x14ac:dyDescent="0.2">
      <c r="A66" s="79" t="s">
        <v>33</v>
      </c>
      <c r="B66" s="24" t="s">
        <v>10</v>
      </c>
      <c r="C66" s="25">
        <v>2.2999999999999998</v>
      </c>
      <c r="D66" s="25">
        <v>1.8</v>
      </c>
      <c r="E66" s="28">
        <v>5.5</v>
      </c>
      <c r="F66" s="25">
        <v>9.1</v>
      </c>
      <c r="G66" s="26">
        <v>15.013999999999999</v>
      </c>
      <c r="H66" s="27">
        <v>11.3</v>
      </c>
      <c r="I66" s="24" t="s">
        <v>10</v>
      </c>
      <c r="J66" s="25">
        <v>3.4</v>
      </c>
      <c r="K66" s="25">
        <v>6.5</v>
      </c>
      <c r="L66" s="28">
        <v>5.9</v>
      </c>
      <c r="M66" s="25">
        <v>40.799999999999997</v>
      </c>
      <c r="N66" s="26">
        <v>27.328000000000003</v>
      </c>
      <c r="O66" s="87">
        <v>-111.3</v>
      </c>
      <c r="P66" s="24" t="s">
        <v>10</v>
      </c>
      <c r="Q66" s="25">
        <v>9.1999999999999993</v>
      </c>
      <c r="R66" s="25">
        <v>1.9</v>
      </c>
      <c r="S66" s="28">
        <v>21.6</v>
      </c>
      <c r="T66" s="25">
        <v>33.5</v>
      </c>
      <c r="U66" s="26">
        <v>13.181000000000001</v>
      </c>
      <c r="V66" s="27">
        <v>13.4</v>
      </c>
      <c r="W66" s="24" t="s">
        <v>10</v>
      </c>
      <c r="X66" s="25">
        <v>-0.6</v>
      </c>
      <c r="Y66" s="25">
        <v>-3.2</v>
      </c>
      <c r="Z66" s="28">
        <v>6.2</v>
      </c>
      <c r="AA66" s="25">
        <v>-5.0999999999999996</v>
      </c>
      <c r="AB66" s="26">
        <v>-31.331000000000007</v>
      </c>
      <c r="AC66" s="27">
        <v>10.6</v>
      </c>
      <c r="AE66" s="22">
        <f t="shared" si="1"/>
        <v>-76</v>
      </c>
    </row>
    <row r="67" spans="1:31" ht="16" customHeight="1" x14ac:dyDescent="0.2">
      <c r="A67" s="2" t="s">
        <v>57</v>
      </c>
      <c r="F67" s="93"/>
      <c r="G67" s="93"/>
      <c r="H67" s="93"/>
      <c r="J67" s="93"/>
    </row>
    <row r="68" spans="1:31" ht="16" customHeight="1" x14ac:dyDescent="0.2">
      <c r="A68" s="94" t="s">
        <v>58</v>
      </c>
    </row>
    <row r="69" spans="1:31" ht="16" customHeight="1" x14ac:dyDescent="0.2">
      <c r="A69" s="94" t="s">
        <v>59</v>
      </c>
    </row>
  </sheetData>
  <mergeCells count="12">
    <mergeCell ref="B3:O3"/>
    <mergeCell ref="P3:AC3"/>
    <mergeCell ref="B4:H4"/>
    <mergeCell ref="I4:O4"/>
    <mergeCell ref="P4:V4"/>
    <mergeCell ref="W4:AC4"/>
    <mergeCell ref="B29:O29"/>
    <mergeCell ref="P29:AC29"/>
    <mergeCell ref="B30:H30"/>
    <mergeCell ref="I30:O30"/>
    <mergeCell ref="P30:V30"/>
    <mergeCell ref="W30:AC30"/>
  </mergeCells>
  <phoneticPr fontId="3"/>
  <pageMargins left="0.39370078740157483" right="0.19685039370078741" top="0.39370078740157483" bottom="0.19685039370078741" header="0.19685039370078741" footer="0.19685039370078741"/>
  <pageSetup paperSize="8" scale="70" orientation="landscape" horizontalDpi="300" verticalDpi="300" r:id="rId1"/>
  <headerFooter>
    <oddHeader>&amp;R&amp;"Arial,標準"&amp;10&amp;F &gt; &amp;A</oddHead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zoomScale="90" zoomScaleNormal="90" zoomScaleSheetLayoutView="40" workbookViewId="0">
      <pane xSplit="1" topLeftCell="B1" activePane="topRight" state="frozen"/>
      <selection activeCell="B1" sqref="B1"/>
      <selection pane="topRight" activeCell="B1" sqref="B1"/>
    </sheetView>
  </sheetViews>
  <sheetFormatPr defaultColWidth="9" defaultRowHeight="16" customHeight="1" x14ac:dyDescent="0.2"/>
  <cols>
    <col min="1" max="1" width="50.6328125" style="3" customWidth="1"/>
    <col min="2" max="21" width="9.6328125" style="3" customWidth="1"/>
    <col min="22" max="16384" width="9" style="3"/>
  </cols>
  <sheetData>
    <row r="1" spans="1:21" ht="16" customHeight="1" x14ac:dyDescent="0.2">
      <c r="A1" s="95" t="s">
        <v>60</v>
      </c>
    </row>
    <row r="2" spans="1:21" ht="16" customHeight="1" x14ac:dyDescent="0.2">
      <c r="A2" s="3" t="s">
        <v>1</v>
      </c>
    </row>
    <row r="3" spans="1:21" ht="16" customHeight="1" x14ac:dyDescent="0.2">
      <c r="A3" s="96"/>
      <c r="B3" s="188" t="s">
        <v>2</v>
      </c>
      <c r="C3" s="188"/>
      <c r="D3" s="188"/>
      <c r="E3" s="188"/>
      <c r="F3" s="188"/>
      <c r="G3" s="188"/>
      <c r="H3" s="188"/>
      <c r="I3" s="188"/>
      <c r="J3" s="188"/>
      <c r="K3" s="188"/>
      <c r="L3" s="188" t="s">
        <v>2</v>
      </c>
      <c r="M3" s="188"/>
      <c r="N3" s="188"/>
      <c r="O3" s="188"/>
      <c r="P3" s="188"/>
      <c r="Q3" s="188"/>
      <c r="R3" s="188"/>
      <c r="S3" s="188"/>
      <c r="T3" s="188"/>
      <c r="U3" s="188"/>
    </row>
    <row r="4" spans="1:21" ht="16" customHeight="1" x14ac:dyDescent="0.2">
      <c r="A4" s="97"/>
      <c r="B4" s="189" t="s">
        <v>3</v>
      </c>
      <c r="C4" s="189"/>
      <c r="D4" s="189"/>
      <c r="E4" s="189"/>
      <c r="F4" s="189"/>
      <c r="G4" s="189" t="s">
        <v>4</v>
      </c>
      <c r="H4" s="189"/>
      <c r="I4" s="189"/>
      <c r="J4" s="189"/>
      <c r="K4" s="189"/>
      <c r="L4" s="189" t="s">
        <v>5</v>
      </c>
      <c r="M4" s="189"/>
      <c r="N4" s="189"/>
      <c r="O4" s="189"/>
      <c r="P4" s="189"/>
      <c r="Q4" s="189" t="s">
        <v>6</v>
      </c>
      <c r="R4" s="189"/>
      <c r="S4" s="189"/>
      <c r="T4" s="189"/>
      <c r="U4" s="189"/>
    </row>
    <row r="5" spans="1:21" ht="16" customHeight="1" x14ac:dyDescent="0.2">
      <c r="A5" s="98" t="s">
        <v>7</v>
      </c>
      <c r="B5" s="99">
        <v>2009</v>
      </c>
      <c r="C5" s="99">
        <v>2010</v>
      </c>
      <c r="D5" s="99">
        <v>2011</v>
      </c>
      <c r="E5" s="100">
        <v>2012</v>
      </c>
      <c r="F5" s="100">
        <v>2013</v>
      </c>
      <c r="G5" s="101">
        <v>2009</v>
      </c>
      <c r="H5" s="102">
        <v>2010</v>
      </c>
      <c r="I5" s="99">
        <v>2011</v>
      </c>
      <c r="J5" s="100">
        <v>2012</v>
      </c>
      <c r="K5" s="100">
        <v>2013</v>
      </c>
      <c r="L5" s="101">
        <v>2009</v>
      </c>
      <c r="M5" s="102">
        <v>2010</v>
      </c>
      <c r="N5" s="99">
        <v>2011</v>
      </c>
      <c r="O5" s="100">
        <v>2012</v>
      </c>
      <c r="P5" s="100">
        <v>2013</v>
      </c>
      <c r="Q5" s="101">
        <v>2009</v>
      </c>
      <c r="R5" s="102">
        <v>2010</v>
      </c>
      <c r="S5" s="99">
        <v>2011</v>
      </c>
      <c r="T5" s="100">
        <v>2012</v>
      </c>
      <c r="U5" s="103">
        <v>2013</v>
      </c>
    </row>
    <row r="6" spans="1:21" ht="16" customHeight="1" x14ac:dyDescent="0.2">
      <c r="A6" s="104" t="s">
        <v>8</v>
      </c>
      <c r="B6" s="105"/>
      <c r="C6" s="105"/>
      <c r="D6" s="105"/>
      <c r="E6" s="106"/>
      <c r="F6" s="106"/>
      <c r="G6" s="107"/>
      <c r="H6" s="108"/>
      <c r="I6" s="105"/>
      <c r="J6" s="106"/>
      <c r="K6" s="106"/>
      <c r="L6" s="107"/>
      <c r="M6" s="108"/>
      <c r="N6" s="105"/>
      <c r="O6" s="106"/>
      <c r="P6" s="106"/>
      <c r="Q6" s="107"/>
      <c r="R6" s="108"/>
      <c r="S6" s="105"/>
      <c r="T6" s="106"/>
      <c r="U6" s="109"/>
    </row>
    <row r="7" spans="1:21" ht="16" customHeight="1" x14ac:dyDescent="0.2">
      <c r="A7" s="110" t="s">
        <v>9</v>
      </c>
      <c r="B7" s="111">
        <v>665.6</v>
      </c>
      <c r="C7" s="111">
        <v>728.2</v>
      </c>
      <c r="D7" s="111">
        <v>794.8</v>
      </c>
      <c r="E7" s="111">
        <v>957.2</v>
      </c>
      <c r="F7" s="112">
        <v>1165</v>
      </c>
      <c r="G7" s="113">
        <v>765.5</v>
      </c>
      <c r="H7" s="114">
        <v>765.4</v>
      </c>
      <c r="I7" s="111">
        <v>893.7</v>
      </c>
      <c r="J7" s="111">
        <v>1049.5</v>
      </c>
      <c r="K7" s="111">
        <v>1263.9000000000001</v>
      </c>
      <c r="L7" s="113">
        <v>750.1</v>
      </c>
      <c r="M7" s="114">
        <v>813.2</v>
      </c>
      <c r="N7" s="111">
        <v>938.1</v>
      </c>
      <c r="O7" s="111">
        <v>994.5</v>
      </c>
      <c r="P7" s="111">
        <v>1364.3</v>
      </c>
      <c r="Q7" s="113">
        <v>777.5</v>
      </c>
      <c r="R7" s="115">
        <v>886.1</v>
      </c>
      <c r="S7" s="111">
        <v>1173.7</v>
      </c>
      <c r="T7" s="111">
        <v>1244.7</v>
      </c>
      <c r="U7" s="116">
        <v>1400.6</v>
      </c>
    </row>
    <row r="8" spans="1:21" ht="16" customHeight="1" x14ac:dyDescent="0.2">
      <c r="A8" s="117" t="s">
        <v>61</v>
      </c>
      <c r="B8" s="118">
        <v>108.6</v>
      </c>
      <c r="C8" s="118">
        <v>87.6</v>
      </c>
      <c r="D8" s="118">
        <v>89.7</v>
      </c>
      <c r="E8" s="25">
        <v>79</v>
      </c>
      <c r="F8" s="26">
        <v>77.8</v>
      </c>
      <c r="G8" s="119">
        <v>117.4</v>
      </c>
      <c r="H8" s="120">
        <v>100.5</v>
      </c>
      <c r="I8" s="118">
        <v>107.1</v>
      </c>
      <c r="J8" s="25">
        <v>86.4</v>
      </c>
      <c r="K8" s="25">
        <v>86</v>
      </c>
      <c r="L8" s="119">
        <v>112.4</v>
      </c>
      <c r="M8" s="120">
        <v>98.7</v>
      </c>
      <c r="N8" s="118">
        <v>99</v>
      </c>
      <c r="O8" s="25">
        <v>80.599999999999994</v>
      </c>
      <c r="P8" s="25">
        <v>80.5</v>
      </c>
      <c r="Q8" s="119">
        <v>121.1</v>
      </c>
      <c r="R8" s="121">
        <v>102.1</v>
      </c>
      <c r="S8" s="118">
        <v>101.4</v>
      </c>
      <c r="T8" s="25">
        <v>87.8</v>
      </c>
      <c r="U8" s="122">
        <v>92.8</v>
      </c>
    </row>
    <row r="9" spans="1:21" ht="16" customHeight="1" x14ac:dyDescent="0.2">
      <c r="A9" s="123" t="s">
        <v>12</v>
      </c>
      <c r="B9" s="124">
        <v>774.2</v>
      </c>
      <c r="C9" s="124">
        <v>815.8</v>
      </c>
      <c r="D9" s="124">
        <v>884.5</v>
      </c>
      <c r="E9" s="31">
        <v>1036.2</v>
      </c>
      <c r="F9" s="32">
        <v>1242.7</v>
      </c>
      <c r="G9" s="125">
        <v>882.9</v>
      </c>
      <c r="H9" s="126">
        <v>865.9</v>
      </c>
      <c r="I9" s="124">
        <v>1000.8</v>
      </c>
      <c r="J9" s="31">
        <v>1135.9000000000001</v>
      </c>
      <c r="K9" s="31">
        <v>1349.9</v>
      </c>
      <c r="L9" s="125">
        <v>862.5</v>
      </c>
      <c r="M9" s="126">
        <v>911.9</v>
      </c>
      <c r="N9" s="124">
        <v>1037.2</v>
      </c>
      <c r="O9" s="31">
        <v>1075.2</v>
      </c>
      <c r="P9" s="31">
        <v>1444.8</v>
      </c>
      <c r="Q9" s="125">
        <v>898.6</v>
      </c>
      <c r="R9" s="127">
        <v>988.2</v>
      </c>
      <c r="S9" s="124">
        <v>1275.0999999999999</v>
      </c>
      <c r="T9" s="31">
        <v>1332.5</v>
      </c>
      <c r="U9" s="128">
        <v>1493.5</v>
      </c>
    </row>
    <row r="10" spans="1:21" ht="16" customHeight="1" x14ac:dyDescent="0.2">
      <c r="A10" s="129" t="s">
        <v>13</v>
      </c>
      <c r="B10" s="130">
        <v>193.1</v>
      </c>
      <c r="C10" s="130">
        <v>211</v>
      </c>
      <c r="D10" s="130">
        <v>213.8</v>
      </c>
      <c r="E10" s="37">
        <v>219.6</v>
      </c>
      <c r="F10" s="38">
        <v>231.5</v>
      </c>
      <c r="G10" s="131">
        <v>217.9</v>
      </c>
      <c r="H10" s="132">
        <v>226</v>
      </c>
      <c r="I10" s="130">
        <v>243.6</v>
      </c>
      <c r="J10" s="37">
        <v>229.9</v>
      </c>
      <c r="K10" s="37">
        <v>253.2</v>
      </c>
      <c r="L10" s="131">
        <v>218.7</v>
      </c>
      <c r="M10" s="132">
        <v>229.8</v>
      </c>
      <c r="N10" s="130">
        <v>241.4</v>
      </c>
      <c r="O10" s="37">
        <v>218.3</v>
      </c>
      <c r="P10" s="37">
        <v>265.7</v>
      </c>
      <c r="Q10" s="131">
        <v>230.5</v>
      </c>
      <c r="R10" s="133">
        <v>239.8</v>
      </c>
      <c r="S10" s="130">
        <v>258.10000000000002</v>
      </c>
      <c r="T10" s="37">
        <v>248.1</v>
      </c>
      <c r="U10" s="134">
        <v>277.89999999999998</v>
      </c>
    </row>
    <row r="11" spans="1:21" ht="16" customHeight="1" x14ac:dyDescent="0.2">
      <c r="A11" s="135" t="s">
        <v>14</v>
      </c>
      <c r="B11" s="130">
        <v>-172.8</v>
      </c>
      <c r="C11" s="130">
        <v>-158.9</v>
      </c>
      <c r="D11" s="130">
        <v>-156.30000000000001</v>
      </c>
      <c r="E11" s="37">
        <v>-167</v>
      </c>
      <c r="F11" s="38">
        <v>-175.6</v>
      </c>
      <c r="G11" s="131">
        <v>-175.9</v>
      </c>
      <c r="H11" s="132">
        <v>-160.80000000000001</v>
      </c>
      <c r="I11" s="130">
        <v>-159.80000000000001</v>
      </c>
      <c r="J11" s="37">
        <v>-171.5</v>
      </c>
      <c r="K11" s="37">
        <v>-187.1</v>
      </c>
      <c r="L11" s="131">
        <v>-179.4</v>
      </c>
      <c r="M11" s="132">
        <v>-158.19999999999999</v>
      </c>
      <c r="N11" s="130">
        <v>-170.2</v>
      </c>
      <c r="O11" s="37">
        <v>-165.3</v>
      </c>
      <c r="P11" s="37">
        <v>-189.1</v>
      </c>
      <c r="Q11" s="131">
        <v>-176.3</v>
      </c>
      <c r="R11" s="133">
        <v>-163</v>
      </c>
      <c r="S11" s="130">
        <v>-193.1</v>
      </c>
      <c r="T11" s="37">
        <v>-167.5</v>
      </c>
      <c r="U11" s="134">
        <v>-191.3</v>
      </c>
    </row>
    <row r="12" spans="1:21" ht="16" customHeight="1" x14ac:dyDescent="0.2">
      <c r="A12" s="135" t="s">
        <v>62</v>
      </c>
      <c r="B12" s="130">
        <v>-3.9</v>
      </c>
      <c r="C12" s="130">
        <v>-0.5</v>
      </c>
      <c r="D12" s="130">
        <v>-1.1000000000000001</v>
      </c>
      <c r="E12" s="37">
        <v>1.9</v>
      </c>
      <c r="F12" s="38">
        <v>-1.3</v>
      </c>
      <c r="G12" s="131">
        <v>-0.5</v>
      </c>
      <c r="H12" s="132">
        <v>-0.6</v>
      </c>
      <c r="I12" s="130">
        <v>-1.3</v>
      </c>
      <c r="J12" s="37">
        <v>-0.9</v>
      </c>
      <c r="K12" s="37">
        <v>-1.3</v>
      </c>
      <c r="L12" s="131">
        <v>-0.8</v>
      </c>
      <c r="M12" s="132">
        <v>-3</v>
      </c>
      <c r="N12" s="130">
        <v>-1.3</v>
      </c>
      <c r="O12" s="37">
        <v>-0.8</v>
      </c>
      <c r="P12" s="37">
        <v>-0.8</v>
      </c>
      <c r="Q12" s="131">
        <v>-1.9</v>
      </c>
      <c r="R12" s="133">
        <v>-5.4</v>
      </c>
      <c r="S12" s="130">
        <v>-1.2</v>
      </c>
      <c r="T12" s="37">
        <v>-0.6</v>
      </c>
      <c r="U12" s="134">
        <v>-2.6</v>
      </c>
    </row>
    <row r="13" spans="1:21" ht="16" customHeight="1" x14ac:dyDescent="0.2">
      <c r="A13" s="135" t="s">
        <v>20</v>
      </c>
      <c r="B13" s="130">
        <v>2.5</v>
      </c>
      <c r="C13" s="130">
        <v>2.7</v>
      </c>
      <c r="D13" s="130">
        <v>2.2000000000000002</v>
      </c>
      <c r="E13" s="37">
        <v>2.2000000000000002</v>
      </c>
      <c r="F13" s="38">
        <v>2.7</v>
      </c>
      <c r="G13" s="131">
        <v>2.7</v>
      </c>
      <c r="H13" s="132">
        <v>2.5</v>
      </c>
      <c r="I13" s="130">
        <v>3.3</v>
      </c>
      <c r="J13" s="37">
        <v>2.2000000000000002</v>
      </c>
      <c r="K13" s="37">
        <v>2.9</v>
      </c>
      <c r="L13" s="131">
        <v>2.5</v>
      </c>
      <c r="M13" s="132">
        <v>2.5</v>
      </c>
      <c r="N13" s="130">
        <v>2.2000000000000002</v>
      </c>
      <c r="O13" s="37">
        <v>2.2000000000000002</v>
      </c>
      <c r="P13" s="37">
        <v>2.9</v>
      </c>
      <c r="Q13" s="131">
        <v>2.2000000000000002</v>
      </c>
      <c r="R13" s="133">
        <v>2.6</v>
      </c>
      <c r="S13" s="130">
        <v>2.4</v>
      </c>
      <c r="T13" s="37">
        <v>2.6</v>
      </c>
      <c r="U13" s="134">
        <v>3.2</v>
      </c>
    </row>
    <row r="14" spans="1:21" ht="16" customHeight="1" x14ac:dyDescent="0.2">
      <c r="A14" s="135" t="s">
        <v>22</v>
      </c>
      <c r="B14" s="130">
        <v>-9</v>
      </c>
      <c r="C14" s="130">
        <v>-8.1</v>
      </c>
      <c r="D14" s="130">
        <v>-5.5</v>
      </c>
      <c r="E14" s="37">
        <v>-5.9</v>
      </c>
      <c r="F14" s="38">
        <v>-5.9</v>
      </c>
      <c r="G14" s="131">
        <v>-9.3000000000000007</v>
      </c>
      <c r="H14" s="132">
        <v>-6.1</v>
      </c>
      <c r="I14" s="130">
        <v>-6</v>
      </c>
      <c r="J14" s="37">
        <v>-5.8</v>
      </c>
      <c r="K14" s="37">
        <v>-6.3</v>
      </c>
      <c r="L14" s="131">
        <v>-8.1999999999999993</v>
      </c>
      <c r="M14" s="132">
        <v>-6.8</v>
      </c>
      <c r="N14" s="130">
        <v>-5.6</v>
      </c>
      <c r="O14" s="37">
        <v>-5.6</v>
      </c>
      <c r="P14" s="37">
        <v>-6.4</v>
      </c>
      <c r="Q14" s="131">
        <v>-8.6999999999999993</v>
      </c>
      <c r="R14" s="133">
        <v>-6</v>
      </c>
      <c r="S14" s="130">
        <v>-5.9</v>
      </c>
      <c r="T14" s="37">
        <v>-5.9</v>
      </c>
      <c r="U14" s="134">
        <v>-6.4</v>
      </c>
    </row>
    <row r="15" spans="1:21" ht="16" customHeight="1" x14ac:dyDescent="0.2">
      <c r="A15" s="135" t="s">
        <v>21</v>
      </c>
      <c r="B15" s="130">
        <v>5.9</v>
      </c>
      <c r="C15" s="130">
        <v>7</v>
      </c>
      <c r="D15" s="130">
        <v>7.3</v>
      </c>
      <c r="E15" s="37">
        <v>5.6</v>
      </c>
      <c r="F15" s="38">
        <v>5.4</v>
      </c>
      <c r="G15" s="131">
        <v>4.4000000000000004</v>
      </c>
      <c r="H15" s="132">
        <v>5</v>
      </c>
      <c r="I15" s="130">
        <v>6.4</v>
      </c>
      <c r="J15" s="37">
        <v>2</v>
      </c>
      <c r="K15" s="37">
        <v>3.3</v>
      </c>
      <c r="L15" s="131">
        <v>4</v>
      </c>
      <c r="M15" s="132">
        <v>5.5</v>
      </c>
      <c r="N15" s="130">
        <v>3.1</v>
      </c>
      <c r="O15" s="37">
        <v>4</v>
      </c>
      <c r="P15" s="37">
        <v>4.8</v>
      </c>
      <c r="Q15" s="131">
        <v>14.5</v>
      </c>
      <c r="R15" s="136">
        <v>5.9</v>
      </c>
      <c r="S15" s="130">
        <v>11.1</v>
      </c>
      <c r="T15" s="37">
        <v>23.1</v>
      </c>
      <c r="U15" s="134">
        <v>23.6</v>
      </c>
    </row>
    <row r="16" spans="1:21" ht="16" customHeight="1" x14ac:dyDescent="0.2">
      <c r="A16" s="135" t="s">
        <v>63</v>
      </c>
      <c r="B16" s="130">
        <v>2.8</v>
      </c>
      <c r="C16" s="130">
        <v>-5.7</v>
      </c>
      <c r="D16" s="130">
        <v>20</v>
      </c>
      <c r="E16" s="37">
        <v>9.6999999999999993</v>
      </c>
      <c r="F16" s="38">
        <v>22</v>
      </c>
      <c r="G16" s="131">
        <v>2.4</v>
      </c>
      <c r="H16" s="132">
        <v>-4.7</v>
      </c>
      <c r="I16" s="130">
        <v>-6.6</v>
      </c>
      <c r="J16" s="37">
        <v>2.4</v>
      </c>
      <c r="K16" s="37">
        <v>14.1</v>
      </c>
      <c r="L16" s="131">
        <v>-0.7</v>
      </c>
      <c r="M16" s="132">
        <v>-17.5</v>
      </c>
      <c r="N16" s="130">
        <v>-4.7</v>
      </c>
      <c r="O16" s="37">
        <v>8.3000000000000007</v>
      </c>
      <c r="P16" s="37">
        <v>5.6</v>
      </c>
      <c r="Q16" s="131">
        <v>-8.9</v>
      </c>
      <c r="R16" s="137">
        <v>-10.199999999999999</v>
      </c>
      <c r="S16" s="130">
        <v>12.3</v>
      </c>
      <c r="T16" s="37">
        <v>25.5</v>
      </c>
      <c r="U16" s="134">
        <v>17.8</v>
      </c>
    </row>
    <row r="17" spans="1:21" ht="16" customHeight="1" x14ac:dyDescent="0.2">
      <c r="A17" s="135" t="s">
        <v>17</v>
      </c>
      <c r="B17" s="130">
        <v>2.2999999999999998</v>
      </c>
      <c r="C17" s="130">
        <v>0.1</v>
      </c>
      <c r="D17" s="130">
        <v>0</v>
      </c>
      <c r="E17" s="37">
        <v>-0.4</v>
      </c>
      <c r="F17" s="38">
        <v>0.7</v>
      </c>
      <c r="G17" s="131">
        <v>-0.4</v>
      </c>
      <c r="H17" s="132">
        <v>6.3</v>
      </c>
      <c r="I17" s="130">
        <v>0.8</v>
      </c>
      <c r="J17" s="37">
        <v>-2.2000000000000002</v>
      </c>
      <c r="K17" s="37">
        <v>0.1</v>
      </c>
      <c r="L17" s="131">
        <v>-1.1000000000000001</v>
      </c>
      <c r="M17" s="132">
        <v>-8</v>
      </c>
      <c r="N17" s="130">
        <v>-1.7</v>
      </c>
      <c r="O17" s="37">
        <v>-1.5</v>
      </c>
      <c r="P17" s="37">
        <v>-0.2</v>
      </c>
      <c r="Q17" s="131">
        <v>-9.4</v>
      </c>
      <c r="R17" s="133">
        <v>-32.200000000000003</v>
      </c>
      <c r="S17" s="130">
        <v>-6</v>
      </c>
      <c r="T17" s="37">
        <v>-5.0999999999999996</v>
      </c>
      <c r="U17" s="134">
        <v>-2.1</v>
      </c>
    </row>
    <row r="18" spans="1:21" ht="16" customHeight="1" x14ac:dyDescent="0.2">
      <c r="A18" s="135" t="s">
        <v>64</v>
      </c>
      <c r="B18" s="138">
        <v>9.1</v>
      </c>
      <c r="C18" s="138" t="s">
        <v>10</v>
      </c>
      <c r="D18" s="130">
        <v>10.5</v>
      </c>
      <c r="E18" s="36" t="s">
        <v>10</v>
      </c>
      <c r="F18" s="82" t="s">
        <v>10</v>
      </c>
      <c r="G18" s="139" t="s">
        <v>10</v>
      </c>
      <c r="H18" s="133" t="s">
        <v>10</v>
      </c>
      <c r="I18" s="138" t="s">
        <v>10</v>
      </c>
      <c r="J18" s="36" t="s">
        <v>10</v>
      </c>
      <c r="K18" s="36" t="s">
        <v>10</v>
      </c>
      <c r="L18" s="139" t="s">
        <v>10</v>
      </c>
      <c r="M18" s="133" t="s">
        <v>10</v>
      </c>
      <c r="N18" s="138" t="s">
        <v>10</v>
      </c>
      <c r="O18" s="36" t="s">
        <v>10</v>
      </c>
      <c r="P18" s="36" t="s">
        <v>10</v>
      </c>
      <c r="Q18" s="131">
        <v>4.9000000000000004</v>
      </c>
      <c r="R18" s="133" t="s">
        <v>10</v>
      </c>
      <c r="S18" s="130">
        <v>5.4</v>
      </c>
      <c r="T18" s="36" t="s">
        <v>10</v>
      </c>
      <c r="U18" s="85" t="s">
        <v>10</v>
      </c>
    </row>
    <row r="19" spans="1:21" ht="16" customHeight="1" x14ac:dyDescent="0.2">
      <c r="A19" s="140" t="s">
        <v>18</v>
      </c>
      <c r="B19" s="141">
        <v>1.6</v>
      </c>
      <c r="C19" s="141">
        <v>-2.5</v>
      </c>
      <c r="D19" s="141">
        <v>9.3000000000000007</v>
      </c>
      <c r="E19" s="44">
        <v>1.3</v>
      </c>
      <c r="F19" s="45">
        <v>3</v>
      </c>
      <c r="G19" s="142">
        <v>0.9</v>
      </c>
      <c r="H19" s="143">
        <v>-0.9</v>
      </c>
      <c r="I19" s="141">
        <v>6.5</v>
      </c>
      <c r="J19" s="44">
        <v>3.4</v>
      </c>
      <c r="K19" s="44">
        <v>3.4</v>
      </c>
      <c r="L19" s="142">
        <v>-2.5</v>
      </c>
      <c r="M19" s="143">
        <v>-2.6</v>
      </c>
      <c r="N19" s="141">
        <v>0.8</v>
      </c>
      <c r="O19" s="44">
        <v>4.7</v>
      </c>
      <c r="P19" s="44">
        <v>3.3</v>
      </c>
      <c r="Q19" s="142">
        <v>2.9</v>
      </c>
      <c r="R19" s="133">
        <v>-2.8</v>
      </c>
      <c r="S19" s="141">
        <v>6.7</v>
      </c>
      <c r="T19" s="44">
        <v>0.3</v>
      </c>
      <c r="U19" s="144">
        <v>3.4</v>
      </c>
    </row>
    <row r="20" spans="1:21" ht="16" customHeight="1" x14ac:dyDescent="0.2">
      <c r="A20" s="104" t="s">
        <v>65</v>
      </c>
      <c r="B20" s="145">
        <v>31.7</v>
      </c>
      <c r="C20" s="145">
        <v>45.1</v>
      </c>
      <c r="D20" s="145">
        <v>100.3</v>
      </c>
      <c r="E20" s="49">
        <v>67</v>
      </c>
      <c r="F20" s="50">
        <v>82.4</v>
      </c>
      <c r="G20" s="146">
        <v>42.2</v>
      </c>
      <c r="H20" s="147">
        <v>66.8</v>
      </c>
      <c r="I20" s="145">
        <v>87</v>
      </c>
      <c r="J20" s="49">
        <v>59.5</v>
      </c>
      <c r="K20" s="49">
        <v>82.2</v>
      </c>
      <c r="L20" s="146">
        <v>32.5</v>
      </c>
      <c r="M20" s="147">
        <v>41.8</v>
      </c>
      <c r="N20" s="145">
        <v>64.099999999999994</v>
      </c>
      <c r="O20" s="49">
        <v>64.099999999999994</v>
      </c>
      <c r="P20" s="49">
        <v>85.7</v>
      </c>
      <c r="Q20" s="146">
        <v>49.8</v>
      </c>
      <c r="R20" s="137">
        <v>28.7</v>
      </c>
      <c r="S20" s="145">
        <v>89.8</v>
      </c>
      <c r="T20" s="49">
        <v>120.5</v>
      </c>
      <c r="U20" s="148">
        <v>123.5</v>
      </c>
    </row>
    <row r="21" spans="1:21" ht="16" customHeight="1" x14ac:dyDescent="0.2">
      <c r="A21" s="149" t="s">
        <v>66</v>
      </c>
      <c r="B21" s="118">
        <v>-17.2</v>
      </c>
      <c r="C21" s="118">
        <v>-16.5</v>
      </c>
      <c r="D21" s="118">
        <v>-30</v>
      </c>
      <c r="E21" s="25">
        <v>-24</v>
      </c>
      <c r="F21" s="26">
        <v>-29.1</v>
      </c>
      <c r="G21" s="119">
        <v>-15.7</v>
      </c>
      <c r="H21" s="120">
        <v>-24.7</v>
      </c>
      <c r="I21" s="118">
        <v>-40.299999999999997</v>
      </c>
      <c r="J21" s="25">
        <v>-12.5</v>
      </c>
      <c r="K21" s="25">
        <v>-28.4</v>
      </c>
      <c r="L21" s="119">
        <v>-17.600000000000001</v>
      </c>
      <c r="M21" s="120">
        <v>-6.6</v>
      </c>
      <c r="N21" s="118">
        <v>-28</v>
      </c>
      <c r="O21" s="25">
        <v>-14.7</v>
      </c>
      <c r="P21" s="25">
        <v>-24.2</v>
      </c>
      <c r="Q21" s="119">
        <v>-1.5</v>
      </c>
      <c r="R21" s="121">
        <v>-20.7</v>
      </c>
      <c r="S21" s="118">
        <v>-23.8</v>
      </c>
      <c r="T21" s="25">
        <v>-43.1</v>
      </c>
      <c r="U21" s="122">
        <v>-48.7</v>
      </c>
    </row>
    <row r="22" spans="1:21" ht="16" customHeight="1" x14ac:dyDescent="0.2">
      <c r="A22" s="104" t="s">
        <v>67</v>
      </c>
      <c r="B22" s="145">
        <v>14.5</v>
      </c>
      <c r="C22" s="145">
        <v>28.6</v>
      </c>
      <c r="D22" s="145">
        <v>70.3</v>
      </c>
      <c r="E22" s="49">
        <v>43</v>
      </c>
      <c r="F22" s="50">
        <v>53.3</v>
      </c>
      <c r="G22" s="146">
        <v>26.5</v>
      </c>
      <c r="H22" s="147">
        <v>42</v>
      </c>
      <c r="I22" s="145">
        <v>46.8</v>
      </c>
      <c r="J22" s="49">
        <v>47</v>
      </c>
      <c r="K22" s="49">
        <v>53.8</v>
      </c>
      <c r="L22" s="146">
        <v>14.9</v>
      </c>
      <c r="M22" s="147">
        <v>35.200000000000003</v>
      </c>
      <c r="N22" s="145">
        <v>36.1</v>
      </c>
      <c r="O22" s="49">
        <v>49.4</v>
      </c>
      <c r="P22" s="49">
        <v>61.4</v>
      </c>
      <c r="Q22" s="146">
        <v>48.3</v>
      </c>
      <c r="R22" s="137">
        <v>8</v>
      </c>
      <c r="S22" s="145">
        <v>66.099999999999994</v>
      </c>
      <c r="T22" s="49">
        <v>77.400000000000006</v>
      </c>
      <c r="U22" s="148">
        <v>74.8</v>
      </c>
    </row>
    <row r="23" spans="1:21" ht="16" customHeight="1" x14ac:dyDescent="0.2">
      <c r="A23" s="149" t="s">
        <v>24</v>
      </c>
      <c r="B23" s="118">
        <v>9.4</v>
      </c>
      <c r="C23" s="118">
        <v>16.100000000000001</v>
      </c>
      <c r="D23" s="118">
        <v>25.8</v>
      </c>
      <c r="E23" s="25">
        <v>30.5</v>
      </c>
      <c r="F23" s="26">
        <v>26.3</v>
      </c>
      <c r="G23" s="119">
        <v>11.4</v>
      </c>
      <c r="H23" s="120">
        <v>21.5</v>
      </c>
      <c r="I23" s="118">
        <v>25.9</v>
      </c>
      <c r="J23" s="25">
        <v>32</v>
      </c>
      <c r="K23" s="25">
        <v>40.6</v>
      </c>
      <c r="L23" s="119">
        <v>13.4</v>
      </c>
      <c r="M23" s="120">
        <v>14</v>
      </c>
      <c r="N23" s="118">
        <v>29.7</v>
      </c>
      <c r="O23" s="25">
        <v>22.3</v>
      </c>
      <c r="P23" s="25">
        <v>15.5</v>
      </c>
      <c r="Q23" s="119">
        <v>2.1</v>
      </c>
      <c r="R23" s="121">
        <v>9</v>
      </c>
      <c r="S23" s="118">
        <v>21.3</v>
      </c>
      <c r="T23" s="25">
        <v>1.1000000000000001</v>
      </c>
      <c r="U23" s="122">
        <v>2.9</v>
      </c>
    </row>
    <row r="24" spans="1:21" ht="16" customHeight="1" x14ac:dyDescent="0.2">
      <c r="A24" s="150" t="s">
        <v>27</v>
      </c>
      <c r="B24" s="151">
        <v>23.9</v>
      </c>
      <c r="C24" s="151">
        <v>44.7</v>
      </c>
      <c r="D24" s="151">
        <v>96.1</v>
      </c>
      <c r="E24" s="56">
        <v>73.5</v>
      </c>
      <c r="F24" s="57">
        <v>79.7</v>
      </c>
      <c r="G24" s="152">
        <v>37.9</v>
      </c>
      <c r="H24" s="153">
        <v>63.5</v>
      </c>
      <c r="I24" s="151">
        <v>72.599999999999994</v>
      </c>
      <c r="J24" s="56">
        <v>79</v>
      </c>
      <c r="K24" s="56">
        <v>94.4</v>
      </c>
      <c r="L24" s="152">
        <v>28.2</v>
      </c>
      <c r="M24" s="153">
        <v>49.1</v>
      </c>
      <c r="N24" s="151">
        <v>65.8</v>
      </c>
      <c r="O24" s="56">
        <v>71.7</v>
      </c>
      <c r="P24" s="56">
        <v>76.900000000000006</v>
      </c>
      <c r="Q24" s="152">
        <v>50.4</v>
      </c>
      <c r="R24" s="154">
        <v>17</v>
      </c>
      <c r="S24" s="151">
        <v>87.4</v>
      </c>
      <c r="T24" s="56">
        <v>78.5</v>
      </c>
      <c r="U24" s="155">
        <v>77.7</v>
      </c>
    </row>
    <row r="25" spans="1:21" ht="16" customHeight="1" x14ac:dyDescent="0.2">
      <c r="A25" s="156" t="s">
        <v>29</v>
      </c>
      <c r="B25" s="151">
        <v>-1.4</v>
      </c>
      <c r="C25" s="151">
        <v>-1.8</v>
      </c>
      <c r="D25" s="151">
        <v>-3.1</v>
      </c>
      <c r="E25" s="56">
        <v>-2.9</v>
      </c>
      <c r="F25" s="57">
        <v>-2.4</v>
      </c>
      <c r="G25" s="152">
        <v>-2.4</v>
      </c>
      <c r="H25" s="153">
        <v>-3.2</v>
      </c>
      <c r="I25" s="151">
        <v>-6.6</v>
      </c>
      <c r="J25" s="56">
        <v>-7.4</v>
      </c>
      <c r="K25" s="56">
        <v>-6.6</v>
      </c>
      <c r="L25" s="152">
        <v>-3.5</v>
      </c>
      <c r="M25" s="153">
        <v>-3.4</v>
      </c>
      <c r="N25" s="151">
        <v>-5.9</v>
      </c>
      <c r="O25" s="56">
        <v>-5.8</v>
      </c>
      <c r="P25" s="56">
        <v>-1.7</v>
      </c>
      <c r="Q25" s="152">
        <v>-4.2</v>
      </c>
      <c r="R25" s="157">
        <v>-4.8</v>
      </c>
      <c r="S25" s="151">
        <v>-5.8</v>
      </c>
      <c r="T25" s="56">
        <v>-6.3</v>
      </c>
      <c r="U25" s="155">
        <v>-7.7</v>
      </c>
    </row>
    <row r="26" spans="1:21" ht="16" customHeight="1" x14ac:dyDescent="0.2">
      <c r="A26" s="150" t="s">
        <v>28</v>
      </c>
      <c r="B26" s="158">
        <v>22.4</v>
      </c>
      <c r="C26" s="158">
        <v>42.9</v>
      </c>
      <c r="D26" s="158">
        <v>93</v>
      </c>
      <c r="E26" s="158">
        <v>70.7</v>
      </c>
      <c r="F26" s="159">
        <v>77.3</v>
      </c>
      <c r="G26" s="160">
        <v>35.5</v>
      </c>
      <c r="H26" s="161">
        <v>60.3</v>
      </c>
      <c r="I26" s="158">
        <v>66</v>
      </c>
      <c r="J26" s="158">
        <v>71.599999999999994</v>
      </c>
      <c r="K26" s="158">
        <v>87.8</v>
      </c>
      <c r="L26" s="160">
        <v>24.8</v>
      </c>
      <c r="M26" s="161">
        <v>45.7</v>
      </c>
      <c r="N26" s="158">
        <v>59.9</v>
      </c>
      <c r="O26" s="158">
        <v>65.900000000000006</v>
      </c>
      <c r="P26" s="158">
        <v>75.2</v>
      </c>
      <c r="Q26" s="160">
        <v>46.3</v>
      </c>
      <c r="R26" s="160">
        <v>12.2</v>
      </c>
      <c r="S26" s="158">
        <v>81.599999999999994</v>
      </c>
      <c r="T26" s="158">
        <v>72.2</v>
      </c>
      <c r="U26" s="162">
        <v>69.900000000000006</v>
      </c>
    </row>
    <row r="27" spans="1:21" ht="16" customHeight="1" x14ac:dyDescent="0.2">
      <c r="A27" s="3" t="s">
        <v>68</v>
      </c>
    </row>
    <row r="30" spans="1:21" ht="16" customHeight="1" x14ac:dyDescent="0.2">
      <c r="A30" s="3" t="s">
        <v>69</v>
      </c>
    </row>
    <row r="31" spans="1:21" ht="16" customHeight="1" x14ac:dyDescent="0.2">
      <c r="A31" s="96"/>
      <c r="B31" s="188" t="s">
        <v>2</v>
      </c>
      <c r="C31" s="188"/>
      <c r="D31" s="188"/>
      <c r="E31" s="188"/>
      <c r="F31" s="188"/>
      <c r="G31" s="188"/>
      <c r="H31" s="188"/>
      <c r="I31" s="188"/>
      <c r="J31" s="188"/>
      <c r="K31" s="188"/>
      <c r="L31" s="188" t="s">
        <v>2</v>
      </c>
      <c r="M31" s="188"/>
      <c r="N31" s="188"/>
      <c r="O31" s="188"/>
      <c r="P31" s="188"/>
      <c r="Q31" s="188"/>
      <c r="R31" s="188"/>
      <c r="S31" s="188"/>
      <c r="T31" s="188"/>
      <c r="U31" s="188"/>
    </row>
    <row r="32" spans="1:21" ht="16" customHeight="1" x14ac:dyDescent="0.2">
      <c r="A32" s="97"/>
      <c r="B32" s="189" t="s">
        <v>3</v>
      </c>
      <c r="C32" s="189"/>
      <c r="D32" s="189"/>
      <c r="E32" s="189"/>
      <c r="F32" s="189"/>
      <c r="G32" s="190" t="s">
        <v>4</v>
      </c>
      <c r="H32" s="190"/>
      <c r="I32" s="189"/>
      <c r="J32" s="189"/>
      <c r="K32" s="189"/>
      <c r="L32" s="189" t="s">
        <v>5</v>
      </c>
      <c r="M32" s="189"/>
      <c r="N32" s="189"/>
      <c r="O32" s="189"/>
      <c r="P32" s="189"/>
      <c r="Q32" s="189" t="s">
        <v>6</v>
      </c>
      <c r="R32" s="189"/>
      <c r="S32" s="189"/>
      <c r="T32" s="189"/>
      <c r="U32" s="189"/>
    </row>
    <row r="33" spans="1:21" ht="16" customHeight="1" x14ac:dyDescent="0.2">
      <c r="A33" s="98" t="s">
        <v>70</v>
      </c>
      <c r="B33" s="163">
        <v>2009</v>
      </c>
      <c r="C33" s="164">
        <v>2010</v>
      </c>
      <c r="D33" s="165">
        <v>2011</v>
      </c>
      <c r="E33" s="166">
        <v>2012</v>
      </c>
      <c r="F33" s="166">
        <v>2013</v>
      </c>
      <c r="G33" s="163">
        <v>2009</v>
      </c>
      <c r="H33" s="164">
        <v>2010</v>
      </c>
      <c r="I33" s="165">
        <v>2011</v>
      </c>
      <c r="J33" s="166">
        <v>2012</v>
      </c>
      <c r="K33" s="166">
        <v>2013</v>
      </c>
      <c r="L33" s="163">
        <v>2009</v>
      </c>
      <c r="M33" s="164">
        <v>2010</v>
      </c>
      <c r="N33" s="165">
        <v>2011</v>
      </c>
      <c r="O33" s="166">
        <v>2012</v>
      </c>
      <c r="P33" s="166">
        <v>2013</v>
      </c>
      <c r="Q33" s="163">
        <v>2009</v>
      </c>
      <c r="R33" s="164">
        <v>2010</v>
      </c>
      <c r="S33" s="165">
        <v>2011</v>
      </c>
      <c r="T33" s="166">
        <v>2012</v>
      </c>
      <c r="U33" s="167">
        <v>2013</v>
      </c>
    </row>
    <row r="34" spans="1:21" ht="16" customHeight="1" x14ac:dyDescent="0.2">
      <c r="A34" s="168" t="s">
        <v>31</v>
      </c>
      <c r="B34" s="169"/>
      <c r="C34" s="170"/>
      <c r="D34" s="171"/>
      <c r="E34" s="172"/>
      <c r="F34" s="172"/>
      <c r="G34" s="169"/>
      <c r="H34" s="170"/>
      <c r="I34" s="171"/>
      <c r="J34" s="172"/>
      <c r="K34" s="172"/>
      <c r="L34" s="169"/>
      <c r="M34" s="170"/>
      <c r="N34" s="171"/>
      <c r="O34" s="172"/>
      <c r="P34" s="172"/>
      <c r="Q34" s="169"/>
      <c r="R34" s="170"/>
      <c r="S34" s="171"/>
      <c r="T34" s="172"/>
      <c r="U34" s="173"/>
    </row>
    <row r="35" spans="1:21" ht="16" customHeight="1" x14ac:dyDescent="0.2">
      <c r="A35" s="174" t="s">
        <v>32</v>
      </c>
      <c r="B35" s="175">
        <v>20.399999999999999</v>
      </c>
      <c r="C35" s="176">
        <v>29.4</v>
      </c>
      <c r="D35" s="177">
        <v>27.9</v>
      </c>
      <c r="E35" s="178">
        <v>28.5</v>
      </c>
      <c r="F35" s="179">
        <v>30.7</v>
      </c>
      <c r="G35" s="175">
        <v>25.2</v>
      </c>
      <c r="H35" s="176">
        <v>31.4</v>
      </c>
      <c r="I35" s="177">
        <v>31.7</v>
      </c>
      <c r="J35" s="178">
        <v>32.700000000000003</v>
      </c>
      <c r="K35" s="179">
        <v>32</v>
      </c>
      <c r="L35" s="175">
        <v>30.8</v>
      </c>
      <c r="M35" s="176">
        <v>34</v>
      </c>
      <c r="N35" s="177">
        <v>33.1</v>
      </c>
      <c r="O35" s="178">
        <v>33.700000000000003</v>
      </c>
      <c r="P35" s="179">
        <v>34</v>
      </c>
      <c r="Q35" s="175">
        <v>26.3</v>
      </c>
      <c r="R35" s="176">
        <v>33.6</v>
      </c>
      <c r="S35" s="177">
        <v>34.9</v>
      </c>
      <c r="T35" s="178">
        <v>34</v>
      </c>
      <c r="U35" s="180">
        <v>34.5</v>
      </c>
    </row>
    <row r="36" spans="1:21" ht="16" customHeight="1" x14ac:dyDescent="0.2">
      <c r="A36" s="181" t="s">
        <v>33</v>
      </c>
      <c r="B36" s="119">
        <v>0.8</v>
      </c>
      <c r="C36" s="120">
        <v>2.6</v>
      </c>
      <c r="D36" s="118">
        <v>4</v>
      </c>
      <c r="E36" s="25">
        <v>8.5</v>
      </c>
      <c r="F36" s="26">
        <v>6.3</v>
      </c>
      <c r="G36" s="119">
        <v>6.3</v>
      </c>
      <c r="H36" s="120">
        <v>4.5</v>
      </c>
      <c r="I36" s="118">
        <v>5.4</v>
      </c>
      <c r="J36" s="25">
        <v>9.5</v>
      </c>
      <c r="K36" s="26">
        <v>10</v>
      </c>
      <c r="L36" s="119">
        <v>6.1</v>
      </c>
      <c r="M36" s="120">
        <v>5.7</v>
      </c>
      <c r="N36" s="118">
        <v>7.7</v>
      </c>
      <c r="O36" s="25">
        <v>6.6</v>
      </c>
      <c r="P36" s="26">
        <v>7.4</v>
      </c>
      <c r="Q36" s="119">
        <v>9.1999999999999993</v>
      </c>
      <c r="R36" s="120">
        <v>2.5</v>
      </c>
      <c r="S36" s="118">
        <v>7.3</v>
      </c>
      <c r="T36" s="25">
        <v>6.6</v>
      </c>
      <c r="U36" s="122">
        <v>8.8000000000000007</v>
      </c>
    </row>
    <row r="37" spans="1:21" ht="16" customHeight="1" x14ac:dyDescent="0.2">
      <c r="A37" s="182"/>
      <c r="B37" s="125"/>
      <c r="C37" s="126"/>
      <c r="D37" s="124"/>
      <c r="E37" s="31"/>
      <c r="F37" s="32"/>
      <c r="G37" s="125"/>
      <c r="H37" s="126"/>
      <c r="I37" s="124"/>
      <c r="J37" s="31"/>
      <c r="K37" s="32"/>
      <c r="L37" s="125"/>
      <c r="M37" s="126"/>
      <c r="N37" s="124"/>
      <c r="O37" s="31"/>
      <c r="P37" s="32"/>
      <c r="Q37" s="125"/>
      <c r="R37" s="126"/>
      <c r="S37" s="124"/>
      <c r="T37" s="31"/>
      <c r="U37" s="128"/>
    </row>
    <row r="38" spans="1:21" ht="16" customHeight="1" x14ac:dyDescent="0.2">
      <c r="A38" s="183" t="s">
        <v>34</v>
      </c>
      <c r="B38" s="131"/>
      <c r="C38" s="132"/>
      <c r="D38" s="130"/>
      <c r="E38" s="37"/>
      <c r="F38" s="38"/>
      <c r="G38" s="131"/>
      <c r="H38" s="132"/>
      <c r="I38" s="130"/>
      <c r="J38" s="37"/>
      <c r="K38" s="38"/>
      <c r="L38" s="131"/>
      <c r="M38" s="132"/>
      <c r="N38" s="130"/>
      <c r="O38" s="37"/>
      <c r="P38" s="38"/>
      <c r="Q38" s="131"/>
      <c r="R38" s="132"/>
      <c r="S38" s="130"/>
      <c r="T38" s="37"/>
      <c r="U38" s="134"/>
    </row>
    <row r="39" spans="1:21" ht="16" customHeight="1" x14ac:dyDescent="0.2">
      <c r="A39" s="174" t="s">
        <v>32</v>
      </c>
      <c r="B39" s="131">
        <v>15</v>
      </c>
      <c r="C39" s="132">
        <v>15.3</v>
      </c>
      <c r="D39" s="130">
        <v>18.399999999999999</v>
      </c>
      <c r="E39" s="37">
        <v>19.7</v>
      </c>
      <c r="F39" s="38">
        <v>24.1</v>
      </c>
      <c r="G39" s="131">
        <v>17.8</v>
      </c>
      <c r="H39" s="132">
        <v>18.2</v>
      </c>
      <c r="I39" s="130">
        <v>21.7</v>
      </c>
      <c r="J39" s="37">
        <v>23.1</v>
      </c>
      <c r="K39" s="38">
        <v>25.4</v>
      </c>
      <c r="L39" s="131">
        <v>11.5</v>
      </c>
      <c r="M39" s="132">
        <v>16.8</v>
      </c>
      <c r="N39" s="130">
        <v>22.5</v>
      </c>
      <c r="O39" s="37">
        <v>21.6</v>
      </c>
      <c r="P39" s="38">
        <v>25.9</v>
      </c>
      <c r="Q39" s="131">
        <v>17.2</v>
      </c>
      <c r="R39" s="132">
        <v>19.2</v>
      </c>
      <c r="S39" s="130">
        <v>23.4</v>
      </c>
      <c r="T39" s="37">
        <v>25</v>
      </c>
      <c r="U39" s="134">
        <v>25.3</v>
      </c>
    </row>
    <row r="40" spans="1:21" ht="16" customHeight="1" x14ac:dyDescent="0.2">
      <c r="A40" s="181" t="s">
        <v>33</v>
      </c>
      <c r="B40" s="119">
        <v>-0.5</v>
      </c>
      <c r="C40" s="120">
        <v>0.6</v>
      </c>
      <c r="D40" s="118">
        <v>9.4</v>
      </c>
      <c r="E40" s="25">
        <v>5.9</v>
      </c>
      <c r="F40" s="26">
        <v>13.8</v>
      </c>
      <c r="G40" s="119">
        <v>5.6</v>
      </c>
      <c r="H40" s="120">
        <v>6.3</v>
      </c>
      <c r="I40" s="118">
        <v>3.2</v>
      </c>
      <c r="J40" s="25">
        <v>8.8000000000000007</v>
      </c>
      <c r="K40" s="26">
        <v>10.4</v>
      </c>
      <c r="L40" s="119">
        <v>-5</v>
      </c>
      <c r="M40" s="120">
        <v>2.9</v>
      </c>
      <c r="N40" s="118">
        <v>3.9</v>
      </c>
      <c r="O40" s="25">
        <v>7.6</v>
      </c>
      <c r="P40" s="26">
        <v>8.6999999999999993</v>
      </c>
      <c r="Q40" s="119">
        <v>3.8</v>
      </c>
      <c r="R40" s="120">
        <v>0.5</v>
      </c>
      <c r="S40" s="118">
        <v>6.6</v>
      </c>
      <c r="T40" s="25">
        <v>9.6999999999999993</v>
      </c>
      <c r="U40" s="122">
        <v>10.5</v>
      </c>
    </row>
    <row r="41" spans="1:21" ht="16" customHeight="1" x14ac:dyDescent="0.2">
      <c r="A41" s="182"/>
      <c r="B41" s="125"/>
      <c r="C41" s="126"/>
      <c r="D41" s="124"/>
      <c r="E41" s="31"/>
      <c r="F41" s="32"/>
      <c r="G41" s="125"/>
      <c r="H41" s="126"/>
      <c r="I41" s="124"/>
      <c r="J41" s="31"/>
      <c r="K41" s="32"/>
      <c r="L41" s="125"/>
      <c r="M41" s="126"/>
      <c r="N41" s="124"/>
      <c r="O41" s="31"/>
      <c r="P41" s="32"/>
      <c r="Q41" s="125"/>
      <c r="R41" s="126"/>
      <c r="S41" s="124"/>
      <c r="T41" s="31"/>
      <c r="U41" s="128"/>
    </row>
    <row r="42" spans="1:21" ht="16" customHeight="1" x14ac:dyDescent="0.2">
      <c r="A42" s="183" t="s">
        <v>35</v>
      </c>
      <c r="B42" s="131"/>
      <c r="C42" s="132"/>
      <c r="D42" s="130"/>
      <c r="E42" s="37"/>
      <c r="F42" s="38"/>
      <c r="G42" s="131"/>
      <c r="H42" s="132"/>
      <c r="I42" s="130"/>
      <c r="J42" s="37"/>
      <c r="K42" s="38"/>
      <c r="L42" s="131"/>
      <c r="M42" s="132"/>
      <c r="N42" s="130"/>
      <c r="O42" s="37"/>
      <c r="P42" s="38"/>
      <c r="Q42" s="131"/>
      <c r="R42" s="132"/>
      <c r="S42" s="130"/>
      <c r="T42" s="37"/>
      <c r="U42" s="134"/>
    </row>
    <row r="43" spans="1:21" ht="16" customHeight="1" x14ac:dyDescent="0.2">
      <c r="A43" s="174" t="s">
        <v>32</v>
      </c>
      <c r="B43" s="131">
        <v>9.9</v>
      </c>
      <c r="C43" s="132">
        <v>34.4</v>
      </c>
      <c r="D43" s="130">
        <v>31.5</v>
      </c>
      <c r="E43" s="37">
        <v>23.9</v>
      </c>
      <c r="F43" s="38">
        <v>26</v>
      </c>
      <c r="G43" s="131">
        <v>11.9</v>
      </c>
      <c r="H43" s="132">
        <v>26.5</v>
      </c>
      <c r="I43" s="130">
        <v>39.9</v>
      </c>
      <c r="J43" s="37">
        <v>15.2</v>
      </c>
      <c r="K43" s="38">
        <v>22.3</v>
      </c>
      <c r="L43" s="131">
        <v>14.5</v>
      </c>
      <c r="M43" s="132">
        <v>30.6</v>
      </c>
      <c r="N43" s="130">
        <v>28.4</v>
      </c>
      <c r="O43" s="37">
        <v>17.2</v>
      </c>
      <c r="P43" s="38">
        <v>26.5</v>
      </c>
      <c r="Q43" s="131">
        <v>18.7</v>
      </c>
      <c r="R43" s="132">
        <v>33.1</v>
      </c>
      <c r="S43" s="130">
        <v>22.7</v>
      </c>
      <c r="T43" s="37">
        <v>23.2</v>
      </c>
      <c r="U43" s="134">
        <v>17.2</v>
      </c>
    </row>
    <row r="44" spans="1:21" ht="16" customHeight="1" x14ac:dyDescent="0.2">
      <c r="A44" s="181" t="s">
        <v>33</v>
      </c>
      <c r="B44" s="119">
        <v>5.9</v>
      </c>
      <c r="C44" s="120">
        <v>26.7</v>
      </c>
      <c r="D44" s="118">
        <v>45.1</v>
      </c>
      <c r="E44" s="25">
        <v>24.6</v>
      </c>
      <c r="F44" s="26">
        <v>20.399999999999999</v>
      </c>
      <c r="G44" s="119">
        <v>10.8</v>
      </c>
      <c r="H44" s="120">
        <v>28.7</v>
      </c>
      <c r="I44" s="118">
        <v>32.4</v>
      </c>
      <c r="J44" s="25">
        <v>18.399999999999999</v>
      </c>
      <c r="K44" s="26">
        <v>21.6</v>
      </c>
      <c r="L44" s="119">
        <v>10.8</v>
      </c>
      <c r="M44" s="120">
        <v>26.8</v>
      </c>
      <c r="N44" s="118">
        <v>26.5</v>
      </c>
      <c r="O44" s="25">
        <v>16.100000000000001</v>
      </c>
      <c r="P44" s="26">
        <v>14.8</v>
      </c>
      <c r="Q44" s="119">
        <v>15.4</v>
      </c>
      <c r="R44" s="120">
        <v>28.8</v>
      </c>
      <c r="S44" s="118">
        <v>38.1</v>
      </c>
      <c r="T44" s="25">
        <v>23.3</v>
      </c>
      <c r="U44" s="122">
        <v>17.3</v>
      </c>
    </row>
    <row r="45" spans="1:21" ht="16" customHeight="1" x14ac:dyDescent="0.2">
      <c r="A45" s="182"/>
      <c r="B45" s="125"/>
      <c r="C45" s="126"/>
      <c r="D45" s="124"/>
      <c r="E45" s="31"/>
      <c r="F45" s="32"/>
      <c r="G45" s="125"/>
      <c r="H45" s="126"/>
      <c r="I45" s="124"/>
      <c r="J45" s="31"/>
      <c r="K45" s="32"/>
      <c r="L45" s="125"/>
      <c r="M45" s="126"/>
      <c r="N45" s="124"/>
      <c r="O45" s="31"/>
      <c r="P45" s="32"/>
      <c r="Q45" s="125"/>
      <c r="R45" s="126"/>
      <c r="S45" s="124"/>
      <c r="T45" s="31"/>
      <c r="U45" s="128"/>
    </row>
    <row r="46" spans="1:21" ht="16" customHeight="1" x14ac:dyDescent="0.2">
      <c r="A46" s="183" t="s">
        <v>36</v>
      </c>
      <c r="B46" s="131"/>
      <c r="C46" s="132"/>
      <c r="D46" s="130"/>
      <c r="E46" s="37"/>
      <c r="F46" s="38"/>
      <c r="G46" s="131"/>
      <c r="H46" s="132"/>
      <c r="I46" s="130"/>
      <c r="J46" s="37"/>
      <c r="K46" s="38"/>
      <c r="L46" s="131"/>
      <c r="M46" s="132"/>
      <c r="N46" s="130"/>
      <c r="O46" s="37"/>
      <c r="P46" s="38"/>
      <c r="Q46" s="131"/>
      <c r="R46" s="132"/>
      <c r="S46" s="130"/>
      <c r="T46" s="37"/>
      <c r="U46" s="134"/>
    </row>
    <row r="47" spans="1:21" ht="16" customHeight="1" x14ac:dyDescent="0.2">
      <c r="A47" s="174" t="s">
        <v>32</v>
      </c>
      <c r="B47" s="131">
        <v>28.9</v>
      </c>
      <c r="C47" s="132">
        <v>30.3</v>
      </c>
      <c r="D47" s="130">
        <v>33.9</v>
      </c>
      <c r="E47" s="37">
        <v>40.5</v>
      </c>
      <c r="F47" s="38">
        <v>39.4</v>
      </c>
      <c r="G47" s="131">
        <v>36.4</v>
      </c>
      <c r="H47" s="132">
        <v>40.799999999999997</v>
      </c>
      <c r="I47" s="130">
        <v>41.2</v>
      </c>
      <c r="J47" s="37">
        <v>39.1</v>
      </c>
      <c r="K47" s="38">
        <v>39.5</v>
      </c>
      <c r="L47" s="131">
        <v>38.700000000000003</v>
      </c>
      <c r="M47" s="132">
        <v>34.700000000000003</v>
      </c>
      <c r="N47" s="130">
        <v>36</v>
      </c>
      <c r="O47" s="37">
        <v>36.799999999999997</v>
      </c>
      <c r="P47" s="38">
        <v>40.5</v>
      </c>
      <c r="Q47" s="131">
        <v>42.4</v>
      </c>
      <c r="R47" s="132">
        <v>45.4</v>
      </c>
      <c r="S47" s="130">
        <v>44.4</v>
      </c>
      <c r="T47" s="37">
        <v>48.7</v>
      </c>
      <c r="U47" s="134">
        <v>57.1</v>
      </c>
    </row>
    <row r="48" spans="1:21" ht="16" customHeight="1" x14ac:dyDescent="0.2">
      <c r="A48" s="181" t="s">
        <v>33</v>
      </c>
      <c r="B48" s="119">
        <v>2.6</v>
      </c>
      <c r="C48" s="120">
        <v>2.2999999999999998</v>
      </c>
      <c r="D48" s="118">
        <v>9</v>
      </c>
      <c r="E48" s="25">
        <v>8.3000000000000007</v>
      </c>
      <c r="F48" s="26">
        <v>4</v>
      </c>
      <c r="G48" s="119">
        <v>14.4</v>
      </c>
      <c r="H48" s="120">
        <v>12.4</v>
      </c>
      <c r="I48" s="118">
        <v>10.7</v>
      </c>
      <c r="J48" s="25">
        <v>6.7</v>
      </c>
      <c r="K48" s="26">
        <v>7.5</v>
      </c>
      <c r="L48" s="119">
        <v>8.8000000000000007</v>
      </c>
      <c r="M48" s="120">
        <v>1.5</v>
      </c>
      <c r="N48" s="118">
        <v>5.2</v>
      </c>
      <c r="O48" s="25">
        <v>-1.4</v>
      </c>
      <c r="P48" s="26">
        <v>4.2</v>
      </c>
      <c r="Q48" s="119">
        <v>11.5</v>
      </c>
      <c r="R48" s="120">
        <v>-3.5</v>
      </c>
      <c r="S48" s="118">
        <v>12.9</v>
      </c>
      <c r="T48" s="25">
        <v>9.5</v>
      </c>
      <c r="U48" s="122">
        <v>1</v>
      </c>
    </row>
    <row r="49" spans="1:21" ht="16" customHeight="1" x14ac:dyDescent="0.2">
      <c r="A49" s="182"/>
      <c r="B49" s="125"/>
      <c r="C49" s="126"/>
      <c r="D49" s="124"/>
      <c r="E49" s="31"/>
      <c r="F49" s="32"/>
      <c r="G49" s="125"/>
      <c r="H49" s="126"/>
      <c r="I49" s="124"/>
      <c r="J49" s="31"/>
      <c r="K49" s="32"/>
      <c r="L49" s="125"/>
      <c r="M49" s="126"/>
      <c r="N49" s="124"/>
      <c r="O49" s="31"/>
      <c r="P49" s="32"/>
      <c r="Q49" s="125"/>
      <c r="R49" s="126"/>
      <c r="S49" s="124"/>
      <c r="T49" s="31"/>
      <c r="U49" s="128"/>
    </row>
    <row r="50" spans="1:21" ht="16" customHeight="1" x14ac:dyDescent="0.2">
      <c r="A50" s="183" t="s">
        <v>37</v>
      </c>
      <c r="B50" s="131"/>
      <c r="C50" s="132"/>
      <c r="D50" s="130"/>
      <c r="E50" s="37"/>
      <c r="F50" s="38"/>
      <c r="G50" s="131"/>
      <c r="H50" s="132"/>
      <c r="I50" s="130"/>
      <c r="J50" s="37"/>
      <c r="K50" s="38"/>
      <c r="L50" s="131"/>
      <c r="M50" s="132"/>
      <c r="N50" s="130"/>
      <c r="O50" s="37"/>
      <c r="P50" s="38"/>
      <c r="Q50" s="131"/>
      <c r="R50" s="132"/>
      <c r="S50" s="130"/>
      <c r="T50" s="37"/>
      <c r="U50" s="134"/>
    </row>
    <row r="51" spans="1:21" ht="16" customHeight="1" x14ac:dyDescent="0.2">
      <c r="A51" s="174" t="s">
        <v>32</v>
      </c>
      <c r="B51" s="131">
        <v>65.8</v>
      </c>
      <c r="C51" s="132">
        <v>48.9</v>
      </c>
      <c r="D51" s="130">
        <v>47.4</v>
      </c>
      <c r="E51" s="37">
        <v>47.9</v>
      </c>
      <c r="F51" s="38">
        <v>58.7</v>
      </c>
      <c r="G51" s="131">
        <v>72.2</v>
      </c>
      <c r="H51" s="132">
        <v>54.6</v>
      </c>
      <c r="I51" s="130">
        <v>53.9</v>
      </c>
      <c r="J51" s="37">
        <v>54.4</v>
      </c>
      <c r="K51" s="38">
        <v>61.7</v>
      </c>
      <c r="L51" s="131">
        <v>69.5</v>
      </c>
      <c r="M51" s="132">
        <v>51.3</v>
      </c>
      <c r="N51" s="130">
        <v>52.4</v>
      </c>
      <c r="O51" s="37">
        <v>52</v>
      </c>
      <c r="P51" s="38">
        <v>63.7</v>
      </c>
      <c r="Q51" s="131">
        <v>62.5</v>
      </c>
      <c r="R51" s="132">
        <v>46.2</v>
      </c>
      <c r="S51" s="130">
        <v>47.4</v>
      </c>
      <c r="T51" s="37">
        <v>48.4</v>
      </c>
      <c r="U51" s="134">
        <v>55.8</v>
      </c>
    </row>
    <row r="52" spans="1:21" ht="16" customHeight="1" x14ac:dyDescent="0.2">
      <c r="A52" s="181" t="s">
        <v>33</v>
      </c>
      <c r="B52" s="119">
        <v>13</v>
      </c>
      <c r="C52" s="120">
        <v>7.8</v>
      </c>
      <c r="D52" s="118">
        <v>12.4</v>
      </c>
      <c r="E52" s="25">
        <v>10.9</v>
      </c>
      <c r="F52" s="26">
        <v>11.4</v>
      </c>
      <c r="G52" s="119">
        <v>5.5</v>
      </c>
      <c r="H52" s="120">
        <v>7.5</v>
      </c>
      <c r="I52" s="118">
        <v>14.4</v>
      </c>
      <c r="J52" s="25">
        <v>14.4</v>
      </c>
      <c r="K52" s="26">
        <v>14.6</v>
      </c>
      <c r="L52" s="119">
        <v>7.4</v>
      </c>
      <c r="M52" s="120">
        <v>12</v>
      </c>
      <c r="N52" s="118">
        <v>8.6999999999999993</v>
      </c>
      <c r="O52" s="25">
        <v>13</v>
      </c>
      <c r="P52" s="26">
        <v>16.100000000000001</v>
      </c>
      <c r="Q52" s="119">
        <v>1.9</v>
      </c>
      <c r="R52" s="120">
        <v>-4.9000000000000004</v>
      </c>
      <c r="S52" s="118">
        <v>8.3000000000000007</v>
      </c>
      <c r="T52" s="25">
        <v>7.4</v>
      </c>
      <c r="U52" s="122">
        <v>15.4</v>
      </c>
    </row>
    <row r="53" spans="1:21" ht="16" customHeight="1" x14ac:dyDescent="0.2">
      <c r="A53" s="182"/>
      <c r="B53" s="125"/>
      <c r="C53" s="126"/>
      <c r="D53" s="124"/>
      <c r="E53" s="31"/>
      <c r="F53" s="32"/>
      <c r="G53" s="125"/>
      <c r="H53" s="126"/>
      <c r="I53" s="124"/>
      <c r="J53" s="31"/>
      <c r="K53" s="32"/>
      <c r="L53" s="125"/>
      <c r="M53" s="126"/>
      <c r="N53" s="124"/>
      <c r="O53" s="31"/>
      <c r="P53" s="32"/>
      <c r="Q53" s="125"/>
      <c r="R53" s="126"/>
      <c r="S53" s="124"/>
      <c r="T53" s="31"/>
      <c r="U53" s="128"/>
    </row>
    <row r="54" spans="1:21" ht="16" customHeight="1" x14ac:dyDescent="0.2">
      <c r="A54" s="183" t="s">
        <v>38</v>
      </c>
      <c r="B54" s="131"/>
      <c r="C54" s="132"/>
      <c r="D54" s="130"/>
      <c r="E54" s="37"/>
      <c r="F54" s="38"/>
      <c r="G54" s="131"/>
      <c r="H54" s="132"/>
      <c r="I54" s="130"/>
      <c r="J54" s="37"/>
      <c r="K54" s="38"/>
      <c r="L54" s="131"/>
      <c r="M54" s="132"/>
      <c r="N54" s="130"/>
      <c r="O54" s="37"/>
      <c r="P54" s="38"/>
      <c r="Q54" s="131"/>
      <c r="R54" s="132"/>
      <c r="S54" s="130"/>
      <c r="T54" s="37"/>
      <c r="U54" s="134"/>
    </row>
    <row r="55" spans="1:21" ht="16" customHeight="1" x14ac:dyDescent="0.2">
      <c r="A55" s="174" t="s">
        <v>32</v>
      </c>
      <c r="B55" s="131">
        <v>42.9</v>
      </c>
      <c r="C55" s="132">
        <v>44.6</v>
      </c>
      <c r="D55" s="130">
        <v>46.6</v>
      </c>
      <c r="E55" s="37">
        <v>56.5</v>
      </c>
      <c r="F55" s="38">
        <v>53.6</v>
      </c>
      <c r="G55" s="131">
        <v>48.9</v>
      </c>
      <c r="H55" s="132">
        <v>51.9</v>
      </c>
      <c r="I55" s="130">
        <v>53.2</v>
      </c>
      <c r="J55" s="37">
        <v>62.9</v>
      </c>
      <c r="K55" s="38">
        <v>69.3</v>
      </c>
      <c r="L55" s="131">
        <v>51.1</v>
      </c>
      <c r="M55" s="132">
        <v>49.7</v>
      </c>
      <c r="N55" s="130">
        <v>62.4</v>
      </c>
      <c r="O55" s="37">
        <v>52.7</v>
      </c>
      <c r="P55" s="38">
        <v>71.2</v>
      </c>
      <c r="Q55" s="131">
        <v>61.1</v>
      </c>
      <c r="R55" s="132">
        <v>62.1</v>
      </c>
      <c r="S55" s="130">
        <v>82.4</v>
      </c>
      <c r="T55" s="37">
        <v>64.400000000000006</v>
      </c>
      <c r="U55" s="134">
        <v>88.1</v>
      </c>
    </row>
    <row r="56" spans="1:21" ht="16" customHeight="1" x14ac:dyDescent="0.2">
      <c r="A56" s="181" t="s">
        <v>33</v>
      </c>
      <c r="B56" s="119">
        <v>0.9</v>
      </c>
      <c r="C56" s="120">
        <v>2.7</v>
      </c>
      <c r="D56" s="118">
        <v>9</v>
      </c>
      <c r="E56" s="25">
        <v>8.4</v>
      </c>
      <c r="F56" s="26">
        <v>18.7</v>
      </c>
      <c r="G56" s="119">
        <v>2.1</v>
      </c>
      <c r="H56" s="120">
        <v>8.5</v>
      </c>
      <c r="I56" s="118">
        <v>7.3</v>
      </c>
      <c r="J56" s="25">
        <v>15</v>
      </c>
      <c r="K56" s="26">
        <v>21.1</v>
      </c>
      <c r="L56" s="119">
        <v>2.4</v>
      </c>
      <c r="M56" s="120">
        <v>-7.6</v>
      </c>
      <c r="N56" s="118">
        <v>4.7</v>
      </c>
      <c r="O56" s="25">
        <v>12.8</v>
      </c>
      <c r="P56" s="26">
        <v>16.600000000000001</v>
      </c>
      <c r="Q56" s="119">
        <v>0.8</v>
      </c>
      <c r="R56" s="120">
        <v>2.6</v>
      </c>
      <c r="S56" s="118">
        <v>16.600000000000001</v>
      </c>
      <c r="T56" s="25">
        <v>15.9</v>
      </c>
      <c r="U56" s="122">
        <v>19.899999999999999</v>
      </c>
    </row>
    <row r="57" spans="1:21" ht="16" customHeight="1" x14ac:dyDescent="0.2">
      <c r="A57" s="182"/>
      <c r="B57" s="125"/>
      <c r="C57" s="126"/>
      <c r="D57" s="124"/>
      <c r="E57" s="31"/>
      <c r="F57" s="32"/>
      <c r="G57" s="125"/>
      <c r="H57" s="126"/>
      <c r="I57" s="124"/>
      <c r="J57" s="31"/>
      <c r="K57" s="32"/>
      <c r="L57" s="125"/>
      <c r="M57" s="126"/>
      <c r="N57" s="124"/>
      <c r="O57" s="31"/>
      <c r="P57" s="32"/>
      <c r="Q57" s="125"/>
      <c r="R57" s="126"/>
      <c r="S57" s="124"/>
      <c r="T57" s="31"/>
      <c r="U57" s="128"/>
    </row>
    <row r="58" spans="1:21" ht="16" customHeight="1" x14ac:dyDescent="0.2">
      <c r="A58" s="183" t="s">
        <v>71</v>
      </c>
      <c r="B58" s="131"/>
      <c r="C58" s="132"/>
      <c r="D58" s="130"/>
      <c r="E58" s="37"/>
      <c r="F58" s="38"/>
      <c r="G58" s="131"/>
      <c r="H58" s="132"/>
      <c r="I58" s="130"/>
      <c r="J58" s="37"/>
      <c r="K58" s="38"/>
      <c r="L58" s="131"/>
      <c r="M58" s="132"/>
      <c r="N58" s="130"/>
      <c r="O58" s="37"/>
      <c r="P58" s="38"/>
      <c r="Q58" s="131"/>
      <c r="R58" s="132"/>
      <c r="S58" s="130"/>
      <c r="T58" s="37"/>
      <c r="U58" s="134"/>
    </row>
    <row r="59" spans="1:21" ht="16" customHeight="1" x14ac:dyDescent="0.2">
      <c r="A59" s="174" t="s">
        <v>32</v>
      </c>
      <c r="B59" s="131">
        <v>10.199999999999999</v>
      </c>
      <c r="C59" s="132">
        <v>8.1</v>
      </c>
      <c r="D59" s="130">
        <v>8</v>
      </c>
      <c r="E59" s="37">
        <v>2.6</v>
      </c>
      <c r="F59" s="38">
        <v>-1</v>
      </c>
      <c r="G59" s="131">
        <v>5.5</v>
      </c>
      <c r="H59" s="132">
        <v>2.7</v>
      </c>
      <c r="I59" s="130">
        <v>2</v>
      </c>
      <c r="J59" s="37">
        <v>2.4</v>
      </c>
      <c r="K59" s="38">
        <v>3.1</v>
      </c>
      <c r="L59" s="131">
        <v>2.5</v>
      </c>
      <c r="M59" s="132">
        <v>12.8</v>
      </c>
      <c r="N59" s="130">
        <v>6.5</v>
      </c>
      <c r="O59" s="37">
        <v>4.3</v>
      </c>
      <c r="P59" s="38">
        <v>3.8</v>
      </c>
      <c r="Q59" s="131">
        <v>2.2000000000000002</v>
      </c>
      <c r="R59" s="132">
        <v>0.2</v>
      </c>
      <c r="S59" s="130">
        <v>2.9</v>
      </c>
      <c r="T59" s="37">
        <v>4.5</v>
      </c>
      <c r="U59" s="134">
        <v>-0.1</v>
      </c>
    </row>
    <row r="60" spans="1:21" ht="16" customHeight="1" x14ac:dyDescent="0.2">
      <c r="A60" s="181" t="s">
        <v>33</v>
      </c>
      <c r="B60" s="119">
        <v>-0.3</v>
      </c>
      <c r="C60" s="120">
        <v>0.1</v>
      </c>
      <c r="D60" s="118">
        <v>4.2</v>
      </c>
      <c r="E60" s="25">
        <v>4</v>
      </c>
      <c r="F60" s="26">
        <v>2.8</v>
      </c>
      <c r="G60" s="119">
        <v>-9.3000000000000007</v>
      </c>
      <c r="H60" s="120">
        <v>-7.5</v>
      </c>
      <c r="I60" s="118">
        <v>-7.5</v>
      </c>
      <c r="J60" s="25">
        <v>-1.2</v>
      </c>
      <c r="K60" s="26">
        <v>2.6</v>
      </c>
      <c r="L60" s="119">
        <v>-5.8</v>
      </c>
      <c r="M60" s="120">
        <v>4.5</v>
      </c>
      <c r="N60" s="118">
        <v>3.2</v>
      </c>
      <c r="O60" s="25">
        <v>11.1</v>
      </c>
      <c r="P60" s="26">
        <v>7.4</v>
      </c>
      <c r="Q60" s="119">
        <v>3.7</v>
      </c>
      <c r="R60" s="120">
        <v>-13.6</v>
      </c>
      <c r="S60" s="118">
        <v>-8.1999999999999993</v>
      </c>
      <c r="T60" s="25">
        <v>-0.3</v>
      </c>
      <c r="U60" s="122">
        <v>-2.9</v>
      </c>
    </row>
    <row r="61" spans="1:21" ht="16" customHeight="1" x14ac:dyDescent="0.2">
      <c r="A61" s="3" t="s">
        <v>72</v>
      </c>
    </row>
    <row r="63" spans="1:21" ht="16" customHeight="1" x14ac:dyDescent="0.2">
      <c r="A63" s="3" t="s">
        <v>73</v>
      </c>
    </row>
  </sheetData>
  <mergeCells count="12">
    <mergeCell ref="B3:K3"/>
    <mergeCell ref="L3:U3"/>
    <mergeCell ref="B4:F4"/>
    <mergeCell ref="G4:K4"/>
    <mergeCell ref="L4:P4"/>
    <mergeCell ref="Q4:U4"/>
    <mergeCell ref="B31:K31"/>
    <mergeCell ref="L31:U31"/>
    <mergeCell ref="B32:F32"/>
    <mergeCell ref="G32:K32"/>
    <mergeCell ref="L32:P32"/>
    <mergeCell ref="Q32:U32"/>
  </mergeCells>
  <phoneticPr fontId="3"/>
  <pageMargins left="0.39370078740157483" right="0.19685039370078741" top="0.39370078740157483" bottom="0.19685039370078741" header="0.19685039370078741" footer="0.19685039370078741"/>
  <pageSetup paperSize="8" scale="70" orientation="landscape" horizontalDpi="300" verticalDpi="300" r:id="rId1"/>
  <headerFooter>
    <oddHeader>&amp;R&amp;"Arial,標準"&amp;10&amp;F &gt; &amp;A</oddHead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IFRS</vt:lpstr>
      <vt:lpstr>米国会計基準</vt:lpstr>
      <vt:lpstr>米国会計基準!Print_Area</vt:lpstr>
      <vt:lpstr>IFRS!Print_Titles</vt:lpstr>
      <vt:lpstr>米国会計基準!Print_Titles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2020-06-29T23:29:07Z</dcterms:created>
  <dcterms:modified xsi:type="dcterms:W3CDTF">2020-06-29T23:29:16Z</dcterms:modified>
</cp:coreProperties>
</file>